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00" windowWidth="14955" windowHeight="7680" tabRatio="871" activeTab="3"/>
  </bookViews>
  <sheets>
    <sheet name="ANEXO 1" sheetId="1" r:id="rId1"/>
    <sheet name="ANEXO 2" sheetId="2" r:id="rId2"/>
    <sheet name="ANEXO 3" sheetId="3" r:id="rId3"/>
    <sheet name="ANEXO 4" sheetId="4" r:id="rId4"/>
    <sheet name="ANEXO 5" sheetId="5" r:id="rId5"/>
    <sheet name="ANEXO 6" sheetId="6" r:id="rId6"/>
    <sheet name="ANEXO 7" sheetId="7" r:id="rId7"/>
    <sheet name="ANEXO 8" sheetId="8" r:id="rId8"/>
    <sheet name="ANEXO 9" sheetId="9" r:id="rId9"/>
    <sheet name="ANEXO 10" sheetId="10" r:id="rId10"/>
  </sheets>
  <definedNames>
    <definedName name="_xlnm.Print_Area" localSheetId="0">'ANEXO 1'!$B$7:$F$763</definedName>
    <definedName name="_xlnm.Print_Area" localSheetId="9">'ANEXO 10'!$B$1:$J$45</definedName>
    <definedName name="_xlnm.Print_Area" localSheetId="1">'ANEXO 2'!$B$8:$L$1107</definedName>
    <definedName name="_xlnm.Print_Area" localSheetId="2">'ANEXO 3'!$B$8:$L$1107</definedName>
    <definedName name="_xlnm.Print_Area" localSheetId="3">'ANEXO 4'!$B$8:$G$43</definedName>
    <definedName name="_xlnm.Print_Area" localSheetId="4">'ANEXO 5'!$B$8:$H$1107</definedName>
    <definedName name="_xlnm.Print_Area" localSheetId="6">'ANEXO 7'!$B$1:$I$45</definedName>
    <definedName name="_xlnm.Print_Area" localSheetId="7">'ANEXO 8'!$B$1:$L$51</definedName>
    <definedName name="_xlnm.Print_Area" localSheetId="8">'ANEXO 9'!$B$1:$F$1064</definedName>
    <definedName name="_xlnm.Print_Titles" localSheetId="0">'ANEXO 1'!$1:$6</definedName>
    <definedName name="_xlnm.Print_Titles" localSheetId="1">'ANEXO 2'!$1:$7</definedName>
    <definedName name="_xlnm.Print_Titles" localSheetId="2">'ANEXO 3'!$1:$7</definedName>
    <definedName name="_xlnm.Print_Titles" localSheetId="3">'ANEXO 4'!$1:$7</definedName>
    <definedName name="_xlnm.Print_Titles" localSheetId="4">'ANEXO 5'!$1:$7</definedName>
    <definedName name="_xlnm.Print_Titles" localSheetId="8">'ANEXO 9'!$1:$7</definedName>
  </definedNames>
  <calcPr fullCalcOnLoad="1"/>
</workbook>
</file>

<file path=xl/sharedStrings.xml><?xml version="1.0" encoding="utf-8"?>
<sst xmlns="http://schemas.openxmlformats.org/spreadsheetml/2006/main" count="17837" uniqueCount="3782">
  <si>
    <t>1913001</t>
  </si>
  <si>
    <t>PAT YU</t>
  </si>
  <si>
    <t>1913701</t>
  </si>
  <si>
    <t xml:space="preserve">SAN LORENZO DE CALDONO </t>
  </si>
  <si>
    <t>1913702</t>
  </si>
  <si>
    <t>LA AGUADA-SAN ANTONIO</t>
  </si>
  <si>
    <t>1913703</t>
  </si>
  <si>
    <t>PIOYA</t>
  </si>
  <si>
    <t>1913704</t>
  </si>
  <si>
    <t>1913705</t>
  </si>
  <si>
    <t>LAGUNA SIBERIA</t>
  </si>
  <si>
    <t>1913706</t>
  </si>
  <si>
    <t>PAEZ DE LAS MERCEDES</t>
  </si>
  <si>
    <t>1914201</t>
  </si>
  <si>
    <t>HUELLAS</t>
  </si>
  <si>
    <t>1914202</t>
  </si>
  <si>
    <t>1914203</t>
  </si>
  <si>
    <t>PAEZ DE TOEZ</t>
  </si>
  <si>
    <t>1921201</t>
  </si>
  <si>
    <t>1925601</t>
  </si>
  <si>
    <t>ALTO DEL REY</t>
  </si>
  <si>
    <t>1935501</t>
  </si>
  <si>
    <t>SAN ANDRES DE PISIMBALA</t>
  </si>
  <si>
    <t>1935502</t>
  </si>
  <si>
    <t>SANTA ROSA DE CAPISCO</t>
  </si>
  <si>
    <t>1935503</t>
  </si>
  <si>
    <t>TUMBICHUCUE</t>
  </si>
  <si>
    <t>1935504</t>
  </si>
  <si>
    <t>YAQUIVA</t>
  </si>
  <si>
    <t>1935505</t>
  </si>
  <si>
    <t>LA GAITANA</t>
  </si>
  <si>
    <t>1935506</t>
  </si>
  <si>
    <t>CALDERAS</t>
  </si>
  <si>
    <t>1936401</t>
  </si>
  <si>
    <t>1939701</t>
  </si>
  <si>
    <t>GUACHICONO</t>
  </si>
  <si>
    <t>1939702</t>
  </si>
  <si>
    <t>PANCITARA</t>
  </si>
  <si>
    <t>1941801</t>
  </si>
  <si>
    <t>LOPEZ DE MICAY</t>
  </si>
  <si>
    <t>IGUANA</t>
  </si>
  <si>
    <t>1941802</t>
  </si>
  <si>
    <t>ISLA DEL MONO</t>
  </si>
  <si>
    <t>1945501</t>
  </si>
  <si>
    <t>LA CILIA</t>
  </si>
  <si>
    <t>1947301</t>
  </si>
  <si>
    <t>AGUA NEGRA</t>
  </si>
  <si>
    <t>1947302</t>
  </si>
  <si>
    <t>CHIMBORAZO</t>
  </si>
  <si>
    <t>1947303</t>
  </si>
  <si>
    <t>1951701</t>
  </si>
  <si>
    <t>PAEZ (Belalcázar)</t>
  </si>
  <si>
    <t>AVIRAMA</t>
  </si>
  <si>
    <t>1951702</t>
  </si>
  <si>
    <t>1951703</t>
  </si>
  <si>
    <t>CHINAS</t>
  </si>
  <si>
    <t>1951704</t>
  </si>
  <si>
    <t>1951705</t>
  </si>
  <si>
    <t>LAME</t>
  </si>
  <si>
    <t>1951706</t>
  </si>
  <si>
    <t>MOSOCO</t>
  </si>
  <si>
    <t>1951707</t>
  </si>
  <si>
    <t>1951708</t>
  </si>
  <si>
    <t>SUIN</t>
  </si>
  <si>
    <t>1951709</t>
  </si>
  <si>
    <t>TALAGA</t>
  </si>
  <si>
    <t>1951710</t>
  </si>
  <si>
    <t>TOEZ</t>
  </si>
  <si>
    <t>1951711</t>
  </si>
  <si>
    <t>TOGOIMA</t>
  </si>
  <si>
    <t>1951712</t>
  </si>
  <si>
    <t>VITONCO</t>
  </si>
  <si>
    <t>1951713</t>
  </si>
  <si>
    <t>1951714</t>
  </si>
  <si>
    <t>COHETANDO</t>
  </si>
  <si>
    <t>1951715</t>
  </si>
  <si>
    <t>PIC-KWE-THA-FIW</t>
  </si>
  <si>
    <t>1953301</t>
  </si>
  <si>
    <t>GUAYUYACO</t>
  </si>
  <si>
    <t>1953302</t>
  </si>
  <si>
    <t>LA LEONA</t>
  </si>
  <si>
    <t>1953303</t>
  </si>
  <si>
    <t>1953304</t>
  </si>
  <si>
    <t>1953305</t>
  </si>
  <si>
    <t>LA FLORESTA-LAESPAÑOLA</t>
  </si>
  <si>
    <t>1953306</t>
  </si>
  <si>
    <t>INGA DE WASIPANGA</t>
  </si>
  <si>
    <t>1954801</t>
  </si>
  <si>
    <t>1954802</t>
  </si>
  <si>
    <t>1958501</t>
  </si>
  <si>
    <t>COCONUCO</t>
  </si>
  <si>
    <t>1958502</t>
  </si>
  <si>
    <t>1958503</t>
  </si>
  <si>
    <t>PALETARA</t>
  </si>
  <si>
    <t>1969301</t>
  </si>
  <si>
    <t>1969801</t>
  </si>
  <si>
    <t>SANTANDER DE QUILICHAO</t>
  </si>
  <si>
    <t>TIGRES Y MUNCHIQUE</t>
  </si>
  <si>
    <t>1969802</t>
  </si>
  <si>
    <t>GUADUALITO</t>
  </si>
  <si>
    <t>1969803</t>
  </si>
  <si>
    <t>CANOAS</t>
  </si>
  <si>
    <t>1969804</t>
  </si>
  <si>
    <t>LA CONCEPCION</t>
  </si>
  <si>
    <t>1969805</t>
  </si>
  <si>
    <t>1970102</t>
  </si>
  <si>
    <t>EL DESCANSE</t>
  </si>
  <si>
    <t>1970103</t>
  </si>
  <si>
    <t>1970104</t>
  </si>
  <si>
    <t>MANDIYACO</t>
  </si>
  <si>
    <t>1974301</t>
  </si>
  <si>
    <t>AMBALO</t>
  </si>
  <si>
    <t>1974302</t>
  </si>
  <si>
    <t>GUAMBIA</t>
  </si>
  <si>
    <t>1974303</t>
  </si>
  <si>
    <t>PITAYO</t>
  </si>
  <si>
    <t>1974304</t>
  </si>
  <si>
    <t>QUICHAYA</t>
  </si>
  <si>
    <t>1974305</t>
  </si>
  <si>
    <t>QUIZGO</t>
  </si>
  <si>
    <t>1974306</t>
  </si>
  <si>
    <t>TUMBURAO</t>
  </si>
  <si>
    <t>1976001</t>
  </si>
  <si>
    <t>RIO BLANCO</t>
  </si>
  <si>
    <t>1976002</t>
  </si>
  <si>
    <t>1980901</t>
  </si>
  <si>
    <t>CALLE SANTA ROSA - RIO SAIJA</t>
  </si>
  <si>
    <t>1980902</t>
  </si>
  <si>
    <t>RIO GUANGUI</t>
  </si>
  <si>
    <t>1980903</t>
  </si>
  <si>
    <t>INFI</t>
  </si>
  <si>
    <t>1980904</t>
  </si>
  <si>
    <t>ALMORZADERO, SAN ISIDRO Y LA NUEVA UNION</t>
  </si>
  <si>
    <t>1982101</t>
  </si>
  <si>
    <t>1982102</t>
  </si>
  <si>
    <t>TACUEYO</t>
  </si>
  <si>
    <t>1982103</t>
  </si>
  <si>
    <t>1982401</t>
  </si>
  <si>
    <t>JEBALA</t>
  </si>
  <si>
    <t>1982402</t>
  </si>
  <si>
    <t xml:space="preserve">NOVIRAO </t>
  </si>
  <si>
    <t>1982403</t>
  </si>
  <si>
    <t>PANIQUITA</t>
  </si>
  <si>
    <t>1982404</t>
  </si>
  <si>
    <t>POLINDARA</t>
  </si>
  <si>
    <t>1982405</t>
  </si>
  <si>
    <t>2000101</t>
  </si>
  <si>
    <t>ARHUACO DE LA SIERRA</t>
  </si>
  <si>
    <t>2000102</t>
  </si>
  <si>
    <t>KOGUI-MALAYO-ARHUACO</t>
  </si>
  <si>
    <t>2000103</t>
  </si>
  <si>
    <t>BUSINCHAMA</t>
  </si>
  <si>
    <t>2000104</t>
  </si>
  <si>
    <t>KANKUAMO</t>
  </si>
  <si>
    <t>2001301</t>
  </si>
  <si>
    <t>IROKA</t>
  </si>
  <si>
    <t>2001302</t>
  </si>
  <si>
    <t>MENKUE-MISAYA Y LA PISTA</t>
  </si>
  <si>
    <t>2004501</t>
  </si>
  <si>
    <t>SOCORPA</t>
  </si>
  <si>
    <t>2004502</t>
  </si>
  <si>
    <t xml:space="preserve">CAMPOALEGRE </t>
  </si>
  <si>
    <t>2062101</t>
  </si>
  <si>
    <t>CAÑO PADILLA</t>
  </si>
  <si>
    <t>2062102</t>
  </si>
  <si>
    <t>EL ROSARIO-BELLAVISTA-YUCATAN</t>
  </si>
  <si>
    <t>2358001</t>
  </si>
  <si>
    <t>QUEBRADA CAÑAVERAL-R SAN JORGE</t>
  </si>
  <si>
    <t>2367001</t>
  </si>
  <si>
    <t>SAN ANDRES DE SOTAVENTO</t>
  </si>
  <si>
    <t>2380703</t>
  </si>
  <si>
    <t>ALTO SINU(KARAGAVI E IWAGADO)</t>
  </si>
  <si>
    <t>2700101</t>
  </si>
  <si>
    <t>ALTO RIO BUEY</t>
  </si>
  <si>
    <t>2700102</t>
  </si>
  <si>
    <t>ALTO RIO TAGACHI</t>
  </si>
  <si>
    <t>2700103</t>
  </si>
  <si>
    <t>AME</t>
  </si>
  <si>
    <t>2700104</t>
  </si>
  <si>
    <t>BETE-AURO BETE,AURO DEL BUEY</t>
  </si>
  <si>
    <t>2700105</t>
  </si>
  <si>
    <t>CAIMANERO DE JAMPAPA</t>
  </si>
  <si>
    <t>2700106</t>
  </si>
  <si>
    <t>CHIQUE-RIO TANGUI</t>
  </si>
  <si>
    <t>2700107</t>
  </si>
  <si>
    <t>EL VEINTE PLAYA ALTA Y EL NOVENTA 90</t>
  </si>
  <si>
    <t>2700108</t>
  </si>
  <si>
    <t>MOTORDO</t>
  </si>
  <si>
    <t>2700109</t>
  </si>
  <si>
    <t>RIO MUNGUIDO</t>
  </si>
  <si>
    <t>2700110</t>
  </si>
  <si>
    <t>RIO BEBARAMA</t>
  </si>
  <si>
    <t>2700111</t>
  </si>
  <si>
    <t>RIO ICHO QUEBRADA BARATUDO</t>
  </si>
  <si>
    <t>2700112</t>
  </si>
  <si>
    <t>RIO NEGUA</t>
  </si>
  <si>
    <t>2700113</t>
  </si>
  <si>
    <t xml:space="preserve">RIOS PATO-JENGADO (amp) </t>
  </si>
  <si>
    <t>2700114</t>
  </si>
  <si>
    <t>EL VEINTIUNO</t>
  </si>
  <si>
    <t>2700115</t>
  </si>
  <si>
    <t>GUARANDO CARRIZAL</t>
  </si>
  <si>
    <t>2700116</t>
  </si>
  <si>
    <t>LOMITA DE CURUNDO</t>
  </si>
  <si>
    <t>2700117</t>
  </si>
  <si>
    <t>MIASA DE PARTADO</t>
  </si>
  <si>
    <t>2700118</t>
  </si>
  <si>
    <t>MUNGARADO</t>
  </si>
  <si>
    <t>2700119</t>
  </si>
  <si>
    <t>PANIA</t>
  </si>
  <si>
    <t>2700120</t>
  </si>
  <si>
    <t>RIO BEBARA</t>
  </si>
  <si>
    <t>2700121</t>
  </si>
  <si>
    <t>SAN JOSE AMIA DE PATO</t>
  </si>
  <si>
    <t>2700601</t>
  </si>
  <si>
    <t>CHIDIMA TOLO</t>
  </si>
  <si>
    <t>2700602</t>
  </si>
  <si>
    <t>PESCADITO</t>
  </si>
  <si>
    <t>2702501</t>
  </si>
  <si>
    <t>ALTO BAUDO (Pie Pató)</t>
  </si>
  <si>
    <t>AGUA CLARA-BELLALUZ</t>
  </si>
  <si>
    <t>2702502</t>
  </si>
  <si>
    <t>DOMINICO-LONDOÑO-PARTADO</t>
  </si>
  <si>
    <t>2702503</t>
  </si>
  <si>
    <t>PUERTO ALEGRE-LA DIVISA</t>
  </si>
  <si>
    <t>2702504</t>
  </si>
  <si>
    <t>RIOS CATRU Y DUBASA (amp)</t>
  </si>
  <si>
    <t>2702505</t>
  </si>
  <si>
    <t>RIOS JURUBIDA-CHORI-ALTO BAUDO</t>
  </si>
  <si>
    <t>2702506</t>
  </si>
  <si>
    <t>PUERTO LIBIA TRIPICAY</t>
  </si>
  <si>
    <t>2702507</t>
  </si>
  <si>
    <t>DEARADE - BIAKIRUDE</t>
  </si>
  <si>
    <t>2707301</t>
  </si>
  <si>
    <t>TAHAMI DEL ANDAGUEDA</t>
  </si>
  <si>
    <t>2707501</t>
  </si>
  <si>
    <t>VALLE BOROBORO-POZO MANZA-BRAZO</t>
  </si>
  <si>
    <t>2707502</t>
  </si>
  <si>
    <t>VILLANUEVA JUNA</t>
  </si>
  <si>
    <t>2707701</t>
  </si>
  <si>
    <t>BAJO BAUDO (Pizarro)</t>
  </si>
  <si>
    <t>BELLAVISTA-UNION PITALITO</t>
  </si>
  <si>
    <t>2707702</t>
  </si>
  <si>
    <t>LA JUAGUA-GUACHAL-PITALITO</t>
  </si>
  <si>
    <t>2707703</t>
  </si>
  <si>
    <t>ORDO-SIVARU-AGUACLARA</t>
  </si>
  <si>
    <t>2707704</t>
  </si>
  <si>
    <t>PAVASA-JELLA</t>
  </si>
  <si>
    <t>2707707</t>
  </si>
  <si>
    <t>RIO ORPUA</t>
  </si>
  <si>
    <t>2707708</t>
  </si>
  <si>
    <t>RIO PURRICHA</t>
  </si>
  <si>
    <t>2707711</t>
  </si>
  <si>
    <t>SANTA ROSA DE IJUA</t>
  </si>
  <si>
    <t>2707713</t>
  </si>
  <si>
    <t>BAJO GRANDE</t>
  </si>
  <si>
    <t>2707714</t>
  </si>
  <si>
    <t>EL PIÑAL</t>
  </si>
  <si>
    <t>2707715</t>
  </si>
  <si>
    <t>DO IMAMA TUMA Y BELLA LUZ</t>
  </si>
  <si>
    <t>2707716</t>
  </si>
  <si>
    <t>PUERTO DE CHINCHILIANO</t>
  </si>
  <si>
    <t>2709901</t>
  </si>
  <si>
    <t>BOJAYA (Bellavista)</t>
  </si>
  <si>
    <t>ALTO RIO BOJAYA</t>
  </si>
  <si>
    <t>2709902</t>
  </si>
  <si>
    <t>ALTO RIO CUIA</t>
  </si>
  <si>
    <t>2709903</t>
  </si>
  <si>
    <t>BUCHADO-AMPARRADO</t>
  </si>
  <si>
    <t>2709904</t>
  </si>
  <si>
    <t>NAPIPI</t>
  </si>
  <si>
    <t>2709905</t>
  </si>
  <si>
    <t>OPOGADO-GUAGUANDO</t>
  </si>
  <si>
    <t>2709906</t>
  </si>
  <si>
    <t>RIO UVA Y POGUE</t>
  </si>
  <si>
    <t>2709907</t>
  </si>
  <si>
    <t>TUNGINA-APARTADO-ZUÑIGA</t>
  </si>
  <si>
    <t>2709908</t>
  </si>
  <si>
    <t>PICHICORA</t>
  </si>
  <si>
    <t>2709909</t>
  </si>
  <si>
    <t>PUERTO ANTIOQUIA</t>
  </si>
  <si>
    <t>2715001</t>
  </si>
  <si>
    <t>JAGUAL RIO CHINTADO</t>
  </si>
  <si>
    <t>2715002</t>
  </si>
  <si>
    <t>RIO DOMINGODO</t>
  </si>
  <si>
    <t>2715003</t>
  </si>
  <si>
    <t>URADA JIGUAMIANDÓ</t>
  </si>
  <si>
    <t>2716001</t>
  </si>
  <si>
    <t>PARED Y PARECITO</t>
  </si>
  <si>
    <t>2720501</t>
  </si>
  <si>
    <t>ALTO BONITO VIRA VIRA</t>
  </si>
  <si>
    <t>2724501</t>
  </si>
  <si>
    <t>EL CARMEN DE ATRATO</t>
  </si>
  <si>
    <t>EL DOCE-QUEBRADA BORBOLLON</t>
  </si>
  <si>
    <t>2724502</t>
  </si>
  <si>
    <t>RIO LA PLAYA-CHOCO</t>
  </si>
  <si>
    <t>2724503</t>
  </si>
  <si>
    <t>SABALETA</t>
  </si>
  <si>
    <t>2724504</t>
  </si>
  <si>
    <t>LA PURIA</t>
  </si>
  <si>
    <t>2724505</t>
  </si>
  <si>
    <t>ABEJERO</t>
  </si>
  <si>
    <t>2724506</t>
  </si>
  <si>
    <t>LA CRISTALINA</t>
  </si>
  <si>
    <t>2725001</t>
  </si>
  <si>
    <t>LITORAL DE SAN JUAN</t>
  </si>
  <si>
    <t>PAPAYO (amp)</t>
  </si>
  <si>
    <t>2725002</t>
  </si>
  <si>
    <t>CHAGPIEN-TORDO</t>
  </si>
  <si>
    <t>2725003</t>
  </si>
  <si>
    <t>DOCORDO-BALSALITO</t>
  </si>
  <si>
    <t>2725004</t>
  </si>
  <si>
    <t>NUEVO PITALITO</t>
  </si>
  <si>
    <t>2725005</t>
  </si>
  <si>
    <t>2725006</t>
  </si>
  <si>
    <t>RIO PICHIMA</t>
  </si>
  <si>
    <t>2725007</t>
  </si>
  <si>
    <t>RIO TAPARAL</t>
  </si>
  <si>
    <t>2725008</t>
  </si>
  <si>
    <t>SANTA MARIA DE PANGALA</t>
  </si>
  <si>
    <t>2725009</t>
  </si>
  <si>
    <t>TIOSILIDIO</t>
  </si>
  <si>
    <t>2725010</t>
  </si>
  <si>
    <t>TOGOROMA</t>
  </si>
  <si>
    <t>2736106</t>
  </si>
  <si>
    <t>ISTMINA</t>
  </si>
  <si>
    <t>PUADO, MATARE, LA LERMA, TERDO</t>
  </si>
  <si>
    <t>2736112</t>
  </si>
  <si>
    <t>UNION CHOCO SAN CRISTOBAL</t>
  </si>
  <si>
    <t>2737201</t>
  </si>
  <si>
    <t>GUAYABAL DE PARTADO</t>
  </si>
  <si>
    <t>2737202</t>
  </si>
  <si>
    <t>JURADO-CHOCO</t>
  </si>
  <si>
    <t>2737203</t>
  </si>
  <si>
    <t>SANTA MARTA DE CURICHE</t>
  </si>
  <si>
    <t>2737204</t>
  </si>
  <si>
    <t>NUSSI PURRU</t>
  </si>
  <si>
    <t>2741301</t>
  </si>
  <si>
    <t>RIO LANAS O CAPA</t>
  </si>
  <si>
    <t>2741302</t>
  </si>
  <si>
    <t>RIO MUMBU</t>
  </si>
  <si>
    <t>2741303</t>
  </si>
  <si>
    <t>HURTADO-TEGAVERA</t>
  </si>
  <si>
    <t>2741304</t>
  </si>
  <si>
    <t>WANCHIRADO-CHOCO</t>
  </si>
  <si>
    <t>2741305</t>
  </si>
  <si>
    <t>GEGORA,QUIPARA,MURANDO,TIRAVENADO,JIGUADO</t>
  </si>
  <si>
    <t>2741306</t>
  </si>
  <si>
    <t>TOKOLLORO</t>
  </si>
  <si>
    <t>2741307</t>
  </si>
  <si>
    <t>2743001</t>
  </si>
  <si>
    <t>PUERTO LIBRE-RIO PEPE</t>
  </si>
  <si>
    <t>2743002</t>
  </si>
  <si>
    <t>QUEBRADA QUERA</t>
  </si>
  <si>
    <t>2743003</t>
  </si>
  <si>
    <t>RIO TORREIDO-CHIMANI</t>
  </si>
  <si>
    <t>2743004</t>
  </si>
  <si>
    <t>SANTA CECILIA-QUEBRADA ORO</t>
  </si>
  <si>
    <t>2743006</t>
  </si>
  <si>
    <t>TRAPICHE-RIO PEPE</t>
  </si>
  <si>
    <t>2743007</t>
  </si>
  <si>
    <t>SIRENA BERRECUY</t>
  </si>
  <si>
    <t>2743008</t>
  </si>
  <si>
    <t>EMBERA DE CHIGORODO-MENBA</t>
  </si>
  <si>
    <t>2743009</t>
  </si>
  <si>
    <t>PATIO BONITO</t>
  </si>
  <si>
    <t>2745001</t>
  </si>
  <si>
    <t>2749101</t>
  </si>
  <si>
    <t>SABALETERA SAN ONOFRE EL TIGRE</t>
  </si>
  <si>
    <t>2749501</t>
  </si>
  <si>
    <t>RIO NUQUI</t>
  </si>
  <si>
    <t>2749502</t>
  </si>
  <si>
    <t>RIO PANGUI</t>
  </si>
  <si>
    <t>2749503</t>
  </si>
  <si>
    <t>2761501</t>
  </si>
  <si>
    <t>2761502</t>
  </si>
  <si>
    <t>RIO LA RAYA</t>
  </si>
  <si>
    <t>2761503</t>
  </si>
  <si>
    <t>PERANCHITO (AMP)</t>
  </si>
  <si>
    <t>2761504</t>
  </si>
  <si>
    <t>PERANCHO (AMP)</t>
  </si>
  <si>
    <t>2761505</t>
  </si>
  <si>
    <t>PEÑA BLANCA-RIO TRUANDO</t>
  </si>
  <si>
    <t>2761506</t>
  </si>
  <si>
    <t>2761507</t>
  </si>
  <si>
    <t>RIO QUIPARADO</t>
  </si>
  <si>
    <t>2761508</t>
  </si>
  <si>
    <t>SALAQUI-PAVARANDO</t>
  </si>
  <si>
    <t>2761509</t>
  </si>
  <si>
    <t>YARUMAL Y EL BARRANCO</t>
  </si>
  <si>
    <t>2761510</t>
  </si>
  <si>
    <t>MAMEY DE DIBURDU</t>
  </si>
  <si>
    <t>2766001</t>
  </si>
  <si>
    <t xml:space="preserve">COPEG DEL RIO INGARA </t>
  </si>
  <si>
    <t>2774501</t>
  </si>
  <si>
    <t>SANANDOCITO</t>
  </si>
  <si>
    <t>2778701</t>
  </si>
  <si>
    <t>BOCHOROMA-BOCHOROMACITO</t>
  </si>
  <si>
    <t>2778702</t>
  </si>
  <si>
    <t>MONDO-MONDOCITO</t>
  </si>
  <si>
    <t>2778703</t>
  </si>
  <si>
    <t>TARENA</t>
  </si>
  <si>
    <t>2778704</t>
  </si>
  <si>
    <t>PEÑAS DEL OLVIDO</t>
  </si>
  <si>
    <t>2780001</t>
  </si>
  <si>
    <t>ARQUIA</t>
  </si>
  <si>
    <t>2780002</t>
  </si>
  <si>
    <t>CUTI</t>
  </si>
  <si>
    <t>2780003</t>
  </si>
  <si>
    <t>TANELA, (DADICHI, CITARA)</t>
  </si>
  <si>
    <t>4100101</t>
  </si>
  <si>
    <t>TAMA-PAEZ-LA GABRIELA</t>
  </si>
  <si>
    <t>4135701</t>
  </si>
  <si>
    <t>4137801</t>
  </si>
  <si>
    <t>NUEVO AMANECER LA MESETA</t>
  </si>
  <si>
    <t>4137802</t>
  </si>
  <si>
    <t>PIC ´KUE IKH</t>
  </si>
  <si>
    <t>4139601</t>
  </si>
  <si>
    <t>4139602</t>
  </si>
  <si>
    <t>LA REFORMA</t>
  </si>
  <si>
    <t>4139603</t>
  </si>
  <si>
    <t>LA ESTACION-TALAGA</t>
  </si>
  <si>
    <t>4139604</t>
  </si>
  <si>
    <t>NASA-PAEZ DE JUAN TANGA</t>
  </si>
  <si>
    <t>4139605</t>
  </si>
  <si>
    <t xml:space="preserve">POTRERITO </t>
  </si>
  <si>
    <t>4152401</t>
  </si>
  <si>
    <t>BACHE</t>
  </si>
  <si>
    <t>4155101</t>
  </si>
  <si>
    <t>RUMIYACO</t>
  </si>
  <si>
    <t>4161501</t>
  </si>
  <si>
    <t>TAMAS DEL CAGUAN</t>
  </si>
  <si>
    <t>4166801</t>
  </si>
  <si>
    <t>4187201</t>
  </si>
  <si>
    <t>LA TATACOA</t>
  </si>
  <si>
    <t>4400102</t>
  </si>
  <si>
    <t>GUAJIRA</t>
  </si>
  <si>
    <t>ALTA Y MEDIA GUAJIRA (amp)</t>
  </si>
  <si>
    <t>4400103</t>
  </si>
  <si>
    <t>4400104</t>
  </si>
  <si>
    <t>MAÑATURE</t>
  </si>
  <si>
    <t>4400105</t>
  </si>
  <si>
    <t>MONTE HARMON</t>
  </si>
  <si>
    <t>4400106</t>
  </si>
  <si>
    <t>SOLDADO PARATE BIEN</t>
  </si>
  <si>
    <t>4400107</t>
  </si>
  <si>
    <t>UNA APUCHON</t>
  </si>
  <si>
    <t>4403501</t>
  </si>
  <si>
    <t>CUATRO DE NOVIEMBRE</t>
  </si>
  <si>
    <t>4407801</t>
  </si>
  <si>
    <t>EL ZAHINO GUAYABITO MURIAYTUY</t>
  </si>
  <si>
    <t>4407802</t>
  </si>
  <si>
    <t>PROVINCIAL</t>
  </si>
  <si>
    <t>4407803</t>
  </si>
  <si>
    <t>4407804</t>
  </si>
  <si>
    <t>TRUPIOGACHO-LA MESETA</t>
  </si>
  <si>
    <t>4407805</t>
  </si>
  <si>
    <t>CERRODEO</t>
  </si>
  <si>
    <t>4409001</t>
  </si>
  <si>
    <t>4409801</t>
  </si>
  <si>
    <t>DISTRACION</t>
  </si>
  <si>
    <t>CAICEMAPA</t>
  </si>
  <si>
    <t>4409802</t>
  </si>
  <si>
    <t>4427902</t>
  </si>
  <si>
    <t>MAYABANGLOMA</t>
  </si>
  <si>
    <t>4437801</t>
  </si>
  <si>
    <t xml:space="preserve">WAYUU DE LOMAMATO  </t>
  </si>
  <si>
    <t>4437802</t>
  </si>
  <si>
    <t>CERRO DE HATONUEVO</t>
  </si>
  <si>
    <t>4437803</t>
  </si>
  <si>
    <t>WAYUU RODELTO EL POZO</t>
  </si>
  <si>
    <t>4443001</t>
  </si>
  <si>
    <t>4443003</t>
  </si>
  <si>
    <t>OKOCHI</t>
  </si>
  <si>
    <t>4443004</t>
  </si>
  <si>
    <t>4456001</t>
  </si>
  <si>
    <t>ALTA Y MEDIA GUAJIRA</t>
  </si>
  <si>
    <t>4465001</t>
  </si>
  <si>
    <t>SAN JUAN DEL CESAR</t>
  </si>
  <si>
    <t>4484701</t>
  </si>
  <si>
    <t>4700101</t>
  </si>
  <si>
    <t>4705301</t>
  </si>
  <si>
    <t>4705801</t>
  </si>
  <si>
    <t>CHIMILA DE SAN ANGEL</t>
  </si>
  <si>
    <t>4718901</t>
  </si>
  <si>
    <t>4728801</t>
  </si>
  <si>
    <t>5032501</t>
  </si>
  <si>
    <t>MAPIRIPAN</t>
  </si>
  <si>
    <t>MACUARE</t>
  </si>
  <si>
    <t>5032502</t>
  </si>
  <si>
    <t xml:space="preserve">CAÑO JABON </t>
  </si>
  <si>
    <t>5032503</t>
  </si>
  <si>
    <t xml:space="preserve">CAÑO OVEJAS </t>
  </si>
  <si>
    <t>5032504</t>
  </si>
  <si>
    <t>CHARCO CAIMAN</t>
  </si>
  <si>
    <t>5033001</t>
  </si>
  <si>
    <t>PAEZ DE VILLA LUCIA</t>
  </si>
  <si>
    <t>5033002</t>
  </si>
  <si>
    <t>ONDAS DEL CAFRE</t>
  </si>
  <si>
    <t>5037001</t>
  </si>
  <si>
    <t>LOS PLANES</t>
  </si>
  <si>
    <t>5037002</t>
  </si>
  <si>
    <t>LA JULIA</t>
  </si>
  <si>
    <t>5045001</t>
  </si>
  <si>
    <t>LA SAL</t>
  </si>
  <si>
    <t>5056801</t>
  </si>
  <si>
    <t>AWALIBA (ABARIBA)</t>
  </si>
  <si>
    <t>5056802</t>
  </si>
  <si>
    <t>COROZAL TAPAOJO</t>
  </si>
  <si>
    <t>5056803</t>
  </si>
  <si>
    <t>DOMO PLANAS (SAN RAFAEL)</t>
  </si>
  <si>
    <t>5056804</t>
  </si>
  <si>
    <t>EL TIGRE</t>
  </si>
  <si>
    <t>5056805</t>
  </si>
  <si>
    <t>IBIBI (IWIWI)</t>
  </si>
  <si>
    <t>5056806</t>
  </si>
  <si>
    <t>WACOYO (COROCITO,YOPALITO,G.)</t>
  </si>
  <si>
    <t>5056807</t>
  </si>
  <si>
    <t>EL UNUMA</t>
  </si>
  <si>
    <t>5056808</t>
  </si>
  <si>
    <t>WALLIANI</t>
  </si>
  <si>
    <t>5056809</t>
  </si>
  <si>
    <t>VENCEDOR PIRIRI (conv)</t>
  </si>
  <si>
    <t>5057301</t>
  </si>
  <si>
    <t>EL TURPIAL</t>
  </si>
  <si>
    <t>5057302</t>
  </si>
  <si>
    <t>LA VICTORIA (UMAPO)</t>
  </si>
  <si>
    <t>5202201</t>
  </si>
  <si>
    <t xml:space="preserve">ALDANA  </t>
  </si>
  <si>
    <t>5207901</t>
  </si>
  <si>
    <t>GUELNAMBI-CARANO</t>
  </si>
  <si>
    <t>5207902</t>
  </si>
  <si>
    <t>PIPALTA PALBI YAGUAPI</t>
  </si>
  <si>
    <t>5207903</t>
  </si>
  <si>
    <t>TORTUGAÑA-TELEMBI-OTROS</t>
  </si>
  <si>
    <t>5207904</t>
  </si>
  <si>
    <t>TRONQUERIA,PULGRANDE,PALICITO</t>
  </si>
  <si>
    <t>5207905</t>
  </si>
  <si>
    <t>HONDA RIO GUIZA</t>
  </si>
  <si>
    <t>5207906</t>
  </si>
  <si>
    <t>SAUNDE GULGUAY</t>
  </si>
  <si>
    <t>5221501</t>
  </si>
  <si>
    <t>CORDOBA (MALES)</t>
  </si>
  <si>
    <t>5222401</t>
  </si>
  <si>
    <t>CARLOSAMA</t>
  </si>
  <si>
    <t>5222701</t>
  </si>
  <si>
    <t>CHILES</t>
  </si>
  <si>
    <t>5222702</t>
  </si>
  <si>
    <t>5222703</t>
  </si>
  <si>
    <t>MAYASQUER</t>
  </si>
  <si>
    <t>5222704</t>
  </si>
  <si>
    <t xml:space="preserve">PANAN  </t>
  </si>
  <si>
    <t>5225001</t>
  </si>
  <si>
    <t>INTEGRADO DEL CHARCO</t>
  </si>
  <si>
    <t>5225801</t>
  </si>
  <si>
    <t>APONTE</t>
  </si>
  <si>
    <t>5225802</t>
  </si>
  <si>
    <t>5231701</t>
  </si>
  <si>
    <t>COLIMBA</t>
  </si>
  <si>
    <t>5231702</t>
  </si>
  <si>
    <t>5231703</t>
  </si>
  <si>
    <t>MUELLAMUES</t>
  </si>
  <si>
    <t>5235601</t>
  </si>
  <si>
    <t xml:space="preserve">YARAMAL  </t>
  </si>
  <si>
    <t>5235602</t>
  </si>
  <si>
    <t xml:space="preserve">IPIALES  </t>
  </si>
  <si>
    <t>5235603</t>
  </si>
  <si>
    <t>SAN JUAN</t>
  </si>
  <si>
    <t>5235604</t>
  </si>
  <si>
    <t>SANTA ROSA DE SUCUMBIOS</t>
  </si>
  <si>
    <t>5235605</t>
  </si>
  <si>
    <t>UKUMARI KANKHE</t>
  </si>
  <si>
    <t>5239001</t>
  </si>
  <si>
    <t>SAN JUAN PAMPON</t>
  </si>
  <si>
    <t>5243501</t>
  </si>
  <si>
    <t>5249001</t>
  </si>
  <si>
    <t>RIO SANQUIANGA</t>
  </si>
  <si>
    <t>5249002</t>
  </si>
  <si>
    <t>RIO SATINGA (BACAO)</t>
  </si>
  <si>
    <t>5249003</t>
  </si>
  <si>
    <t>SANQUIANGUITA</t>
  </si>
  <si>
    <t>5256001</t>
  </si>
  <si>
    <t>5261201</t>
  </si>
  <si>
    <t>AWA DEL ALTO ALBI</t>
  </si>
  <si>
    <t>5261202</t>
  </si>
  <si>
    <t>CUCHILLA-PALMAR</t>
  </si>
  <si>
    <t>5261203</t>
  </si>
  <si>
    <t>GUALCALA</t>
  </si>
  <si>
    <t>5261204</t>
  </si>
  <si>
    <t>GUAMBI-YASLAMBI</t>
  </si>
  <si>
    <t>5261205</t>
  </si>
  <si>
    <t>PIALAPI PUEBLO VIEJO</t>
  </si>
  <si>
    <t>5261206</t>
  </si>
  <si>
    <t>RAMOS-MONGON-MANCHURIA</t>
  </si>
  <si>
    <t>5261207</t>
  </si>
  <si>
    <t>PINGULLOS-SARDINERO</t>
  </si>
  <si>
    <t>5261208</t>
  </si>
  <si>
    <t>CUASCUABI-PALDUBI</t>
  </si>
  <si>
    <t>5261209</t>
  </si>
  <si>
    <t>CUASBIL-LA FALDADA</t>
  </si>
  <si>
    <t>5261210</t>
  </si>
  <si>
    <t>GUADUAL-CUMBAS-INVINA-ARRAYAN</t>
  </si>
  <si>
    <t>5261211</t>
  </si>
  <si>
    <t>NULPE MEDIO-ALTO RIO SAN JUAN</t>
  </si>
  <si>
    <t>5261212</t>
  </si>
  <si>
    <t>EL SANDE</t>
  </si>
  <si>
    <t>5261213</t>
  </si>
  <si>
    <t>ALTO CARTAGENA</t>
  </si>
  <si>
    <t>5261214</t>
  </si>
  <si>
    <t>CHAGÜI,CHIMBUZA,VEGAS, SAN ANTONIO,OTROS</t>
  </si>
  <si>
    <t>5261215</t>
  </si>
  <si>
    <t>CUAIQUER INTEGRADO LA MILAGROSA</t>
  </si>
  <si>
    <t>5261216</t>
  </si>
  <si>
    <t>PALMAR IMBI</t>
  </si>
  <si>
    <t>5269901</t>
  </si>
  <si>
    <t xml:space="preserve">GUACHAVEZ </t>
  </si>
  <si>
    <t>5283501</t>
  </si>
  <si>
    <t>EL GRAN SABALO</t>
  </si>
  <si>
    <t>5283502</t>
  </si>
  <si>
    <t>LA TURBIA</t>
  </si>
  <si>
    <t>5283503</t>
  </si>
  <si>
    <t>GRAN ROSARIO -CALVI-LAS PEÑAS-OTROS</t>
  </si>
  <si>
    <t>5283504</t>
  </si>
  <si>
    <t>SAN AGUSTIN-LA FLORESTA</t>
  </si>
  <si>
    <t>5283505</t>
  </si>
  <si>
    <t>PIEDRA SELLADA-Q.TRONQUERIA</t>
  </si>
  <si>
    <t>5283506</t>
  </si>
  <si>
    <t>PIGUAMBI PALANGALA</t>
  </si>
  <si>
    <t>5283507</t>
  </si>
  <si>
    <t>PULGANDE CAMPOALEGRE</t>
  </si>
  <si>
    <t>5283508</t>
  </si>
  <si>
    <t>EL CEDRO,LAS PEÑAS,LA BRAVA,PILVI,LA</t>
  </si>
  <si>
    <t>5283509</t>
  </si>
  <si>
    <t>CHINQUIRITO MIRA</t>
  </si>
  <si>
    <t>5283510</t>
  </si>
  <si>
    <t>INDA SABALETA</t>
  </si>
  <si>
    <t>5283511</t>
  </si>
  <si>
    <t>KEJUAMBI FELICIANA</t>
  </si>
  <si>
    <t>5283512</t>
  </si>
  <si>
    <t>NUNALBI ALTO ULBI</t>
  </si>
  <si>
    <t>5283801</t>
  </si>
  <si>
    <t>5283802</t>
  </si>
  <si>
    <t>YASCUAL</t>
  </si>
  <si>
    <t>5417401</t>
  </si>
  <si>
    <t>N. DE SANTANDER</t>
  </si>
  <si>
    <t>5420601</t>
  </si>
  <si>
    <t>GABARRA</t>
  </si>
  <si>
    <t>5420602</t>
  </si>
  <si>
    <t>MOTILON-BARI</t>
  </si>
  <si>
    <t>5424501</t>
  </si>
  <si>
    <t>5480001</t>
  </si>
  <si>
    <t>5480002</t>
  </si>
  <si>
    <t>5481001</t>
  </si>
  <si>
    <t>5481002</t>
  </si>
  <si>
    <t>5482001</t>
  </si>
  <si>
    <t>6644001</t>
  </si>
  <si>
    <t>MARCELLA</t>
  </si>
  <si>
    <t>ALTOMIRA</t>
  </si>
  <si>
    <t>6644002</t>
  </si>
  <si>
    <t>SURATENA</t>
  </si>
  <si>
    <t>6645601</t>
  </si>
  <si>
    <t>UNIFICADO CHAMI RIO SAN JUAN</t>
  </si>
  <si>
    <t>6645602</t>
  </si>
  <si>
    <t>LA LOMA</t>
  </si>
  <si>
    <t>6657201</t>
  </si>
  <si>
    <t>6657202</t>
  </si>
  <si>
    <t>GITO DOCABU</t>
  </si>
  <si>
    <t>6816201</t>
  </si>
  <si>
    <t>6820701</t>
  </si>
  <si>
    <t>7000101</t>
  </si>
  <si>
    <t>7052301</t>
  </si>
  <si>
    <t>7067001</t>
  </si>
  <si>
    <t>7321701</t>
  </si>
  <si>
    <t>CHENCHE-SOCORRO-LOS GUAYABOS</t>
  </si>
  <si>
    <t>7321702</t>
  </si>
  <si>
    <t xml:space="preserve">SANTA MARTA PALMAR  </t>
  </si>
  <si>
    <t>7321703</t>
  </si>
  <si>
    <t>TOTARCO TAMARINDO</t>
  </si>
  <si>
    <t>7321704</t>
  </si>
  <si>
    <t>POTRERITO-DOYARE</t>
  </si>
  <si>
    <t>7321705</t>
  </si>
  <si>
    <t>TOTARCO NIPLE</t>
  </si>
  <si>
    <t>7321706</t>
  </si>
  <si>
    <t>TOTARCO DINDE-INDEPENDIENTE</t>
  </si>
  <si>
    <t>7321707</t>
  </si>
  <si>
    <t>TOTARCO PIEDRAS</t>
  </si>
  <si>
    <t>7321708</t>
  </si>
  <si>
    <t>LA TUTIRA</t>
  </si>
  <si>
    <t>7321709</t>
  </si>
  <si>
    <t>7321710</t>
  </si>
  <si>
    <t>CHENCHE BUENOS AIRES TRADICIONAL</t>
  </si>
  <si>
    <t>7321711</t>
  </si>
  <si>
    <t>AMAYARCO</t>
  </si>
  <si>
    <t>7321712</t>
  </si>
  <si>
    <t>7321713</t>
  </si>
  <si>
    <t>LAS PALMAS</t>
  </si>
  <si>
    <t>7321714</t>
  </si>
  <si>
    <t>NUEVA ESPERANZA</t>
  </si>
  <si>
    <t>7321715</t>
  </si>
  <si>
    <t>SANTA MARTA-DIAMANTE</t>
  </si>
  <si>
    <t>7321716</t>
  </si>
  <si>
    <t>TOTARCO DINDE TRADICIONAL</t>
  </si>
  <si>
    <t>7321717</t>
  </si>
  <si>
    <t>TRES ESQUINAS</t>
  </si>
  <si>
    <t>7321718</t>
  </si>
  <si>
    <t>CHENCHE BUENOS AIRES INDEPENDIENTE</t>
  </si>
  <si>
    <t>7321719</t>
  </si>
  <si>
    <t>CHENCHE MEDIA LUNA</t>
  </si>
  <si>
    <t>7321720</t>
  </si>
  <si>
    <t>HILARQUITO</t>
  </si>
  <si>
    <t>7321721</t>
  </si>
  <si>
    <t>POTRERITO</t>
  </si>
  <si>
    <t>7321722</t>
  </si>
  <si>
    <t>SANTA MARTA INSPECCION</t>
  </si>
  <si>
    <t>7321723</t>
  </si>
  <si>
    <t>CASTILLA - ANGOSTURAS</t>
  </si>
  <si>
    <t>7321724</t>
  </si>
  <si>
    <t>LOMAS DE HILARCO</t>
  </si>
  <si>
    <t>7321725</t>
  </si>
  <si>
    <t>ZARAGOZA TAMARINDO</t>
  </si>
  <si>
    <t>7321726</t>
  </si>
  <si>
    <t>CHENCHE BALSILLAS</t>
  </si>
  <si>
    <t>7348301</t>
  </si>
  <si>
    <t>TINAJAS</t>
  </si>
  <si>
    <t>7348302</t>
  </si>
  <si>
    <t>ANACARCO</t>
  </si>
  <si>
    <t>7348303</t>
  </si>
  <si>
    <t>BATEAS</t>
  </si>
  <si>
    <t>7348304</t>
  </si>
  <si>
    <t>PALMA ALTA</t>
  </si>
  <si>
    <t>7348305</t>
  </si>
  <si>
    <t>POCHARCO</t>
  </si>
  <si>
    <t>7348306</t>
  </si>
  <si>
    <t>7348307</t>
  </si>
  <si>
    <t>TAMIRCO</t>
  </si>
  <si>
    <t>7348308</t>
  </si>
  <si>
    <t>GUASIMAL</t>
  </si>
  <si>
    <t>7348309</t>
  </si>
  <si>
    <t>LOS ANGELES</t>
  </si>
  <si>
    <t>7348310</t>
  </si>
  <si>
    <t>RINCON DE ANCHIQUE</t>
  </si>
  <si>
    <t>7348311</t>
  </si>
  <si>
    <t>CHAQUIRA</t>
  </si>
  <si>
    <t>7348312</t>
  </si>
  <si>
    <t>PACANDE</t>
  </si>
  <si>
    <t>7348313</t>
  </si>
  <si>
    <t>7348314</t>
  </si>
  <si>
    <t>YACO MOLANA</t>
  </si>
  <si>
    <t>7348315</t>
  </si>
  <si>
    <t>BARZALOZA</t>
  </si>
  <si>
    <t>7348316</t>
  </si>
  <si>
    <t>DIAMANTE</t>
  </si>
  <si>
    <t>7348317</t>
  </si>
  <si>
    <t>IMBA</t>
  </si>
  <si>
    <t>7348319</t>
  </si>
  <si>
    <t>OLIRCO</t>
  </si>
  <si>
    <t>7348321</t>
  </si>
  <si>
    <t>RINCON BODEGA</t>
  </si>
  <si>
    <t>7348322</t>
  </si>
  <si>
    <t>MERCADILLO</t>
  </si>
  <si>
    <t>7348323</t>
  </si>
  <si>
    <t>QUEBRADITAS</t>
  </si>
  <si>
    <t>7348324</t>
  </si>
  <si>
    <t>COCANA</t>
  </si>
  <si>
    <t>7348325</t>
  </si>
  <si>
    <t>NATACOY PIJAO</t>
  </si>
  <si>
    <t>7350401</t>
  </si>
  <si>
    <t>PASO ANCHO-CHICUAMBE</t>
  </si>
  <si>
    <t>7350402</t>
  </si>
  <si>
    <t>RECINTO PALMAROSA</t>
  </si>
  <si>
    <t>7350403</t>
  </si>
  <si>
    <t>VUELTA DEL RIO</t>
  </si>
  <si>
    <t>7350404</t>
  </si>
  <si>
    <t xml:space="preserve">GUATAVITA TUA </t>
  </si>
  <si>
    <t>7350405</t>
  </si>
  <si>
    <t xml:space="preserve">AICO  </t>
  </si>
  <si>
    <t>7350406</t>
  </si>
  <si>
    <t>GUAIPA CENTRO</t>
  </si>
  <si>
    <t>7350407</t>
  </si>
  <si>
    <t>LA SORTIJA</t>
  </si>
  <si>
    <t>7350408</t>
  </si>
  <si>
    <t>NICOLAS RAMIREZ</t>
  </si>
  <si>
    <t>7350409</t>
  </si>
  <si>
    <t>POCARA</t>
  </si>
  <si>
    <t>7350410</t>
  </si>
  <si>
    <t>7350411</t>
  </si>
  <si>
    <t>EL VERGEL</t>
  </si>
  <si>
    <t>7350412</t>
  </si>
  <si>
    <t>GUAIPA 1</t>
  </si>
  <si>
    <t>7350413</t>
  </si>
  <si>
    <t>LA FLECHA ALTOZANO</t>
  </si>
  <si>
    <t>7350414</t>
  </si>
  <si>
    <t>MESA DE ORTEGA</t>
  </si>
  <si>
    <t>7350415</t>
  </si>
  <si>
    <t>7350416</t>
  </si>
  <si>
    <t>BOCAS DE TETUAN</t>
  </si>
  <si>
    <t>7355501</t>
  </si>
  <si>
    <t>GAITANIA</t>
  </si>
  <si>
    <t>7361601</t>
  </si>
  <si>
    <t>LAS MERCEDES</t>
  </si>
  <si>
    <t>7367501</t>
  </si>
  <si>
    <t>SAN ANTONIO DE CALARMA</t>
  </si>
  <si>
    <t>7604101</t>
  </si>
  <si>
    <t>DACHI DRUA MUNDI</t>
  </si>
  <si>
    <t>7605401</t>
  </si>
  <si>
    <t>VANIA CHAMI DE ARGELIA</t>
  </si>
  <si>
    <t>7610001</t>
  </si>
  <si>
    <t>CAÑON RIO SAN QUININI</t>
  </si>
  <si>
    <t>7610002</t>
  </si>
  <si>
    <t>RIO GARRAPATAS</t>
  </si>
  <si>
    <t>7610901</t>
  </si>
  <si>
    <t>BURUJON-LA UNION S BERNARDO</t>
  </si>
  <si>
    <t>7610902</t>
  </si>
  <si>
    <t>CHACHAJO</t>
  </si>
  <si>
    <t>7610903</t>
  </si>
  <si>
    <t>GUAYACAN-SANTA ROSA</t>
  </si>
  <si>
    <t>7610904</t>
  </si>
  <si>
    <t>RIO DAGUA</t>
  </si>
  <si>
    <t>7610905</t>
  </si>
  <si>
    <t>RIO NAYA (JOAQUINCITO)</t>
  </si>
  <si>
    <t>7610906</t>
  </si>
  <si>
    <t>CABECERAS</t>
  </si>
  <si>
    <t>7610907</t>
  </si>
  <si>
    <t>7610908</t>
  </si>
  <si>
    <t>CHONARA HUENA</t>
  </si>
  <si>
    <t>7624601</t>
  </si>
  <si>
    <t>DOXURA</t>
  </si>
  <si>
    <t>7625001</t>
  </si>
  <si>
    <t>7627501</t>
  </si>
  <si>
    <t>EL TRIUNFO-CRISTAL  PAEZ</t>
  </si>
  <si>
    <t>7627502</t>
  </si>
  <si>
    <t>NASA KWE'S KIWE</t>
  </si>
  <si>
    <t>7627503</t>
  </si>
  <si>
    <t>NASA THA</t>
  </si>
  <si>
    <t>7636401</t>
  </si>
  <si>
    <t>KWE'S KIWE NASA (LA CRISTALINA)</t>
  </si>
  <si>
    <t>7656301</t>
  </si>
  <si>
    <t>KWET WALA (PIEDRA GRANDE)</t>
  </si>
  <si>
    <t>7660601</t>
  </si>
  <si>
    <t>LOS NIASA</t>
  </si>
  <si>
    <t>7660602</t>
  </si>
  <si>
    <t>NABERA DRUA</t>
  </si>
  <si>
    <t>7682801</t>
  </si>
  <si>
    <t>DRUA DO (PORTALES DEL RIO)</t>
  </si>
  <si>
    <t>7683401</t>
  </si>
  <si>
    <t>DACHI DRUA CHAMI</t>
  </si>
  <si>
    <t>7686901</t>
  </si>
  <si>
    <t>WASIRUMA</t>
  </si>
  <si>
    <t>8100101</t>
  </si>
  <si>
    <t>MATECANDELA</t>
  </si>
  <si>
    <t>8100102</t>
  </si>
  <si>
    <t>SAN JOSE DE LIPA (CONVERSION)</t>
  </si>
  <si>
    <t>8100103</t>
  </si>
  <si>
    <t>LA VORAGINE-LA ILUSION</t>
  </si>
  <si>
    <t>8100104</t>
  </si>
  <si>
    <t>EL ZAMURO</t>
  </si>
  <si>
    <t>8100105</t>
  </si>
  <si>
    <t>LA ISLA</t>
  </si>
  <si>
    <t>8106501</t>
  </si>
  <si>
    <t xml:space="preserve">EL VIGIA </t>
  </si>
  <si>
    <t>8106502</t>
  </si>
  <si>
    <t>BAYONEROS</t>
  </si>
  <si>
    <t>8106503</t>
  </si>
  <si>
    <t>CAJAROS</t>
  </si>
  <si>
    <t>8122001</t>
  </si>
  <si>
    <t>CANANAMA</t>
  </si>
  <si>
    <t>* La asignación por funcionamiento de los distritos incluye los recursos para calidad.</t>
  </si>
  <si>
    <t>BOGOTA*</t>
  </si>
  <si>
    <t>BARRANQUILLA*</t>
  </si>
  <si>
    <t>CARTAGENA*</t>
  </si>
  <si>
    <t>SANTA MARTA*</t>
  </si>
  <si>
    <t>BRICENO</t>
  </si>
  <si>
    <t>SN JOSE D LA MONTANA</t>
  </si>
  <si>
    <t>SAN JUAN URABA</t>
  </si>
  <si>
    <t>SAN PEDRO URABA</t>
  </si>
  <si>
    <t>EL SANTUARIO</t>
  </si>
  <si>
    <t>ARROYO HONDO</t>
  </si>
  <si>
    <t>EL PEÐON</t>
  </si>
  <si>
    <t>S.JUAN NEPOMUCENO</t>
  </si>
  <si>
    <t>S.MARTIN DE LOBA</t>
  </si>
  <si>
    <t>SANTA ROSA SUR</t>
  </si>
  <si>
    <t>BRICEÐO</t>
  </si>
  <si>
    <t>PISVA</t>
  </si>
  <si>
    <t>SANTA ROSA DE VITERB</t>
  </si>
  <si>
    <t>BELEN DE LOS A.</t>
  </si>
  <si>
    <t>LA MONTANITA</t>
  </si>
  <si>
    <t>SAN JOSE FRAGUA</t>
  </si>
  <si>
    <t>SAN VICENTE CAGUAN</t>
  </si>
  <si>
    <t>SANTANDER DE Q.</t>
  </si>
  <si>
    <t>SAN ANDRES D SOTAVEN</t>
  </si>
  <si>
    <t>SAN BERNARDO V.</t>
  </si>
  <si>
    <t>NARIÐO</t>
  </si>
  <si>
    <t>OSPINA PEREZ</t>
  </si>
  <si>
    <t>SAN ANTONIO D TEQUEN</t>
  </si>
  <si>
    <t>BAJO BAUDO-PIZA</t>
  </si>
  <si>
    <t>SAN JOSE DE PALMAR</t>
  </si>
  <si>
    <t>VILLA VIEJA</t>
  </si>
  <si>
    <t>LA JAGUA DEL MPILAR</t>
  </si>
  <si>
    <t>SAN JUAN DEL C.</t>
  </si>
  <si>
    <t>CERRO S.ANTONIO</t>
  </si>
  <si>
    <t>CHIBOLO</t>
  </si>
  <si>
    <t>PIJIÐO DEL CARMEN</t>
  </si>
  <si>
    <t>PUEBLO VIEJO</t>
  </si>
  <si>
    <t>CASTILLA NUEVA</t>
  </si>
  <si>
    <t>SAN CARLOS DE G</t>
  </si>
  <si>
    <t>EL PEÐOL</t>
  </si>
  <si>
    <t>VILLA CARO</t>
  </si>
  <si>
    <t>GUACAMAYO</t>
  </si>
  <si>
    <t>SAN JOSE MIRANDA</t>
  </si>
  <si>
    <t>SAN VICENTE CHUCURI</t>
  </si>
  <si>
    <t>SAN JUAN BETULIA</t>
  </si>
  <si>
    <t xml:space="preserve">TOLIMA </t>
  </si>
  <si>
    <t>GUAYABAL</t>
  </si>
  <si>
    <t>SALDAÐA</t>
  </si>
  <si>
    <t>VALLE DE S.JUAN</t>
  </si>
  <si>
    <t>VILLA HERMOSA</t>
  </si>
  <si>
    <t>VALLE GUAMUEZ</t>
  </si>
  <si>
    <t>PROVIDENCIA Y SANTA CATALINA</t>
  </si>
  <si>
    <t>SAN JOSE DEL GUAVIAR</t>
  </si>
  <si>
    <t>PUERTO CARRENO</t>
  </si>
  <si>
    <t>91000</t>
  </si>
  <si>
    <t>CORREGIMIENTOS DEPTALES</t>
  </si>
  <si>
    <t>94000</t>
  </si>
  <si>
    <t>97000</t>
  </si>
  <si>
    <t>* Ajuste a la partida de calidad de la vigencia 2003 debido al cambio de la información de matrícula del año 2002</t>
  </si>
  <si>
    <t>8130001</t>
  </si>
  <si>
    <t>CUSAY-LA COLORADA</t>
  </si>
  <si>
    <t>8130002</t>
  </si>
  <si>
    <t>CIBARIZA</t>
  </si>
  <si>
    <t>8173601</t>
  </si>
  <si>
    <t>PLAYAS DE BOJABA</t>
  </si>
  <si>
    <t>8173602</t>
  </si>
  <si>
    <t>VALLES DEL SOL</t>
  </si>
  <si>
    <t>8179401</t>
  </si>
  <si>
    <t>8179402</t>
  </si>
  <si>
    <t>CAÑO CLARO</t>
  </si>
  <si>
    <t>8179404</t>
  </si>
  <si>
    <t>GENAREROS</t>
  </si>
  <si>
    <t>8179405</t>
  </si>
  <si>
    <t>JULIEROS Y VELAZQUEROS</t>
  </si>
  <si>
    <t>8179406</t>
  </si>
  <si>
    <t>LOS IGUANITOS</t>
  </si>
  <si>
    <t>8179407</t>
  </si>
  <si>
    <t>MACARIEROS SAN JOSE</t>
  </si>
  <si>
    <t>8179408</t>
  </si>
  <si>
    <t>PARREROS</t>
  </si>
  <si>
    <t>8179409</t>
  </si>
  <si>
    <t>PUYEROS</t>
  </si>
  <si>
    <t>8179410</t>
  </si>
  <si>
    <t>ROQUEROS EL DORADO</t>
  </si>
  <si>
    <t>8179411</t>
  </si>
  <si>
    <t>CUILOTO II</t>
  </si>
  <si>
    <t>8179412</t>
  </si>
  <si>
    <t>8179413</t>
  </si>
  <si>
    <t>SABANAS DE CURRIPAO</t>
  </si>
  <si>
    <t>8179414</t>
  </si>
  <si>
    <t>LAGUNA TRANQUILA</t>
  </si>
  <si>
    <t>8512501</t>
  </si>
  <si>
    <t>CAÑO MOCHUELO-HATO COROZAL</t>
  </si>
  <si>
    <t>8523001</t>
  </si>
  <si>
    <t xml:space="preserve">EL CONSEJO  </t>
  </si>
  <si>
    <t>8523002</t>
  </si>
  <si>
    <t xml:space="preserve">EL DUYA  </t>
  </si>
  <si>
    <t>8523003</t>
  </si>
  <si>
    <t xml:space="preserve">EL MEDANO  </t>
  </si>
  <si>
    <t>8523004</t>
  </si>
  <si>
    <t xml:space="preserve">EL SALADILLO  </t>
  </si>
  <si>
    <t>8523005</t>
  </si>
  <si>
    <t xml:space="preserve">EL SUSPIRO  </t>
  </si>
  <si>
    <t>8523006</t>
  </si>
  <si>
    <t xml:space="preserve">PARAVARE  </t>
  </si>
  <si>
    <t>8523007</t>
  </si>
  <si>
    <t xml:space="preserve">SAN JUANITO  </t>
  </si>
  <si>
    <t>8523008</t>
  </si>
  <si>
    <t xml:space="preserve">MACUCUANA  </t>
  </si>
  <si>
    <t>8525001</t>
  </si>
  <si>
    <t>8531501</t>
  </si>
  <si>
    <t xml:space="preserve">CHAPARRAL Y BARRO NEGRO </t>
  </si>
  <si>
    <t>8600101</t>
  </si>
  <si>
    <t>YUNGUILLO</t>
  </si>
  <si>
    <t>8600102</t>
  </si>
  <si>
    <t>INGA DE PUERTO LIMON</t>
  </si>
  <si>
    <t>8600103</t>
  </si>
  <si>
    <t>INGA-KAMSA DE MOCOA</t>
  </si>
  <si>
    <t>8600104</t>
  </si>
  <si>
    <t>LA AGUADITA</t>
  </si>
  <si>
    <t>8600105</t>
  </si>
  <si>
    <t>INGA DE CONDAGUA</t>
  </si>
  <si>
    <t>8600106</t>
  </si>
  <si>
    <t>8600107</t>
  </si>
  <si>
    <t>KAMENTZA-BIYA</t>
  </si>
  <si>
    <t>8600108</t>
  </si>
  <si>
    <t>INGA DE MOCOA</t>
  </si>
  <si>
    <t>8600109</t>
  </si>
  <si>
    <t>8621901</t>
  </si>
  <si>
    <t>VALLE DE SIBUNDOY</t>
  </si>
  <si>
    <t>8632001</t>
  </si>
  <si>
    <t>8632002</t>
  </si>
  <si>
    <t>AWA  DE CAÑAVERAL</t>
  </si>
  <si>
    <t>8632003</t>
  </si>
  <si>
    <t>AWA  DE LOS GUADUALES</t>
  </si>
  <si>
    <t>8656801</t>
  </si>
  <si>
    <t>8656802</t>
  </si>
  <si>
    <t>SANTA CRUZ DE PIÑUÑA BLANCO</t>
  </si>
  <si>
    <t>8656803</t>
  </si>
  <si>
    <t>ALTO LORENZO</t>
  </si>
  <si>
    <t>8656804</t>
  </si>
  <si>
    <t>LA ITALIA</t>
  </si>
  <si>
    <t>8656805</t>
  </si>
  <si>
    <t>VEGAS DE SANTA ANA</t>
  </si>
  <si>
    <t>8656901</t>
  </si>
  <si>
    <t>DAMASCO VIDES</t>
  </si>
  <si>
    <t>8657101</t>
  </si>
  <si>
    <t>CALENTURAS</t>
  </si>
  <si>
    <t>8657102</t>
  </si>
  <si>
    <t>EL DESCANSO</t>
  </si>
  <si>
    <t>8657103</t>
  </si>
  <si>
    <t>VILLA CATALINA DE PUERTO ROSARIO</t>
  </si>
  <si>
    <t>8657301</t>
  </si>
  <si>
    <t>EL HACHA</t>
  </si>
  <si>
    <t>8657302</t>
  </si>
  <si>
    <t>EL TABLERO</t>
  </si>
  <si>
    <t>8657303</t>
  </si>
  <si>
    <t>JIRIJIRI</t>
  </si>
  <si>
    <t>8657304</t>
  </si>
  <si>
    <t>LAGARTO COCHA</t>
  </si>
  <si>
    <t>8657305</t>
  </si>
  <si>
    <t>PREDIO PUTUMAYO</t>
  </si>
  <si>
    <t>8657306</t>
  </si>
  <si>
    <t>CONSARA-MECAYA</t>
  </si>
  <si>
    <t>8657307</t>
  </si>
  <si>
    <t>8657308</t>
  </si>
  <si>
    <t>CECILIA COCHA</t>
  </si>
  <si>
    <t>8657309</t>
  </si>
  <si>
    <t>WITOTO DE TUKUNARE</t>
  </si>
  <si>
    <t>8657310</t>
  </si>
  <si>
    <t>EL PROGRESO</t>
  </si>
  <si>
    <t>8657311</t>
  </si>
  <si>
    <t>LA PAYA</t>
  </si>
  <si>
    <t>8657312</t>
  </si>
  <si>
    <t>8657313</t>
  </si>
  <si>
    <t>SANTA RITA</t>
  </si>
  <si>
    <t>8674901</t>
  </si>
  <si>
    <t>SIBUNDOY PARTE ALTA</t>
  </si>
  <si>
    <t>8674902</t>
  </si>
  <si>
    <t>8675501</t>
  </si>
  <si>
    <t>8675702</t>
  </si>
  <si>
    <t>AFILADOR-CAMPOALEGRE (conv)</t>
  </si>
  <si>
    <t>8675703</t>
  </si>
  <si>
    <t>YARINAL-SAN MARCELINO</t>
  </si>
  <si>
    <t>8676001</t>
  </si>
  <si>
    <t>8686501</t>
  </si>
  <si>
    <t>SANTA ROSA DEL GUAMUEZ (conv)</t>
  </si>
  <si>
    <t>8686502</t>
  </si>
  <si>
    <t>8686503</t>
  </si>
  <si>
    <t>LA ARGELIA</t>
  </si>
  <si>
    <t>8686504</t>
  </si>
  <si>
    <t>NUEVO HORIZONTE</t>
  </si>
  <si>
    <t>8688501</t>
  </si>
  <si>
    <t>VILLAGARZON</t>
  </si>
  <si>
    <t>PREDIO PUTUMAYO (Puerto Limón)</t>
  </si>
  <si>
    <t>8688502</t>
  </si>
  <si>
    <t>WASIPUNGO</t>
  </si>
  <si>
    <t>8688503</t>
  </si>
  <si>
    <t>8688504</t>
  </si>
  <si>
    <t>CHALUAYACO</t>
  </si>
  <si>
    <t>8688505</t>
  </si>
  <si>
    <t>SAN MIGUEL DE LA CASTELLANA</t>
  </si>
  <si>
    <t>9100001</t>
  </si>
  <si>
    <t>EL  ENCANTO</t>
  </si>
  <si>
    <t>9100002</t>
  </si>
  <si>
    <t>LA CHORRERA</t>
  </si>
  <si>
    <t>9100003</t>
  </si>
  <si>
    <t>LA PEDRERA</t>
  </si>
  <si>
    <t>COMEYAFU</t>
  </si>
  <si>
    <t>9100004</t>
  </si>
  <si>
    <t>PUERTO ARICA</t>
  </si>
  <si>
    <t>9100005</t>
  </si>
  <si>
    <t>MIRITI PARANA</t>
  </si>
  <si>
    <t>9100006</t>
  </si>
  <si>
    <t>9100007</t>
  </si>
  <si>
    <t>TARAPACA</t>
  </si>
  <si>
    <t>COTHUE-PUTUMAYO</t>
  </si>
  <si>
    <t>9100008</t>
  </si>
  <si>
    <t>PUERTO ALEGRIA</t>
  </si>
  <si>
    <t>9100009</t>
  </si>
  <si>
    <t>PUERTO CORDOBA</t>
  </si>
  <si>
    <t>9100011</t>
  </si>
  <si>
    <t>NUNUYA DE VILLA AZUL</t>
  </si>
  <si>
    <t>9100012</t>
  </si>
  <si>
    <t>9100013</t>
  </si>
  <si>
    <t>CURARE-LOS INGLESES</t>
  </si>
  <si>
    <t>9100014</t>
  </si>
  <si>
    <t>YAIGOJE-RIO APAPORIS</t>
  </si>
  <si>
    <t>9100015</t>
  </si>
  <si>
    <t>CAMARITAGUA</t>
  </si>
  <si>
    <t>9100101</t>
  </si>
  <si>
    <t>ARARA</t>
  </si>
  <si>
    <t>9100102</t>
  </si>
  <si>
    <t>KILOMETRO 6 Y 11 LETICIA TARAPACA</t>
  </si>
  <si>
    <t>9100103</t>
  </si>
  <si>
    <t>9100104</t>
  </si>
  <si>
    <t>MACEDONIA</t>
  </si>
  <si>
    <t>9100105</t>
  </si>
  <si>
    <t>MOCAGUA</t>
  </si>
  <si>
    <t>9100106</t>
  </si>
  <si>
    <t>NAZARET</t>
  </si>
  <si>
    <t>9100107</t>
  </si>
  <si>
    <t>SAN ANTONIO DE LOS LAGOS</t>
  </si>
  <si>
    <t>9100108</t>
  </si>
  <si>
    <t>9100109</t>
  </si>
  <si>
    <t>SANTA SOFIA Y EL PROGRESO</t>
  </si>
  <si>
    <t>9100110</t>
  </si>
  <si>
    <t>9100112</t>
  </si>
  <si>
    <t>ISLA DE RONDA</t>
  </si>
  <si>
    <t>9100113</t>
  </si>
  <si>
    <t>SAN JOSE DEL RIO</t>
  </si>
  <si>
    <t>9100114</t>
  </si>
  <si>
    <t>9100115</t>
  </si>
  <si>
    <t>9100116</t>
  </si>
  <si>
    <t>SAN JUAN DE LOS PARENTES</t>
  </si>
  <si>
    <t>9154001</t>
  </si>
  <si>
    <t>PUERTO NARIÑO</t>
  </si>
  <si>
    <t>9400003</t>
  </si>
  <si>
    <t>PUERTOCOLOMBIA</t>
  </si>
  <si>
    <t>PARTE ALTA RIO GUAINIA</t>
  </si>
  <si>
    <t>9400004</t>
  </si>
  <si>
    <t>BARRANCO MINA</t>
  </si>
  <si>
    <t>RIOS ATABAPO E INIRIDA (Cacahual)</t>
  </si>
  <si>
    <t>9400005</t>
  </si>
  <si>
    <t>SAN FELIPE</t>
  </si>
  <si>
    <t>BAJO RIO GUAINIA Y RIO NEGRO</t>
  </si>
  <si>
    <t>9400007</t>
  </si>
  <si>
    <t>TONINA-SEJAL-SAN JOSE</t>
  </si>
  <si>
    <t>9400009</t>
  </si>
  <si>
    <t>RIOS CUIARI E ISANA  (Pto.Colombia)</t>
  </si>
  <si>
    <t>9400010</t>
  </si>
  <si>
    <t>GUACO BAJO-GUACO ALTO</t>
  </si>
  <si>
    <t>9400011</t>
  </si>
  <si>
    <t>MINITAS-MIRALINDO</t>
  </si>
  <si>
    <t>9400012</t>
  </si>
  <si>
    <t>MURCIELAGO-ALTAMIRA</t>
  </si>
  <si>
    <t>9400013</t>
  </si>
  <si>
    <t>PUEBLO NUEVO-LAGUNA COLORADA</t>
  </si>
  <si>
    <t>9400014</t>
  </si>
  <si>
    <t>ARRECIFAL</t>
  </si>
  <si>
    <t>9400015</t>
  </si>
  <si>
    <t>LAGUNA CURVINA-SAPUARA</t>
  </si>
  <si>
    <t>9400101</t>
  </si>
  <si>
    <t>ALMIDON LA CEIBA</t>
  </si>
  <si>
    <t>9400102</t>
  </si>
  <si>
    <t>BACHACO BUENAVISTA</t>
  </si>
  <si>
    <t>9400104</t>
  </si>
  <si>
    <t>CARANACOA YURI LAGUNA MOROCOTO</t>
  </si>
  <si>
    <t>9400105</t>
  </si>
  <si>
    <t>CARRIZAL</t>
  </si>
  <si>
    <t>9400106</t>
  </si>
  <si>
    <t>COAYARE EL COCO</t>
  </si>
  <si>
    <t>9400107</t>
  </si>
  <si>
    <t>CUMARAL, GUAMUCO</t>
  </si>
  <si>
    <t>9400108</t>
  </si>
  <si>
    <t>EL VENADO</t>
  </si>
  <si>
    <t>9400109</t>
  </si>
  <si>
    <t>PAUJIL</t>
  </si>
  <si>
    <t>9400110</t>
  </si>
  <si>
    <t>REMANSO CHORRO BOCON</t>
  </si>
  <si>
    <t>9400112</t>
  </si>
  <si>
    <t>CHIGÜIRO</t>
  </si>
  <si>
    <t>9400113</t>
  </si>
  <si>
    <t>9400114</t>
  </si>
  <si>
    <t>CUENCA MEDIA Y ALTA RIO INIRIDA</t>
  </si>
  <si>
    <t>9400115</t>
  </si>
  <si>
    <t>LAGUNA NIÑAL,CUCUY,LOMABAJA</t>
  </si>
  <si>
    <t>9400116</t>
  </si>
  <si>
    <t>TIERRA ALTA</t>
  </si>
  <si>
    <t>9500101</t>
  </si>
  <si>
    <t>BARRANCO CEIBA-LAGUNA ARAGUATO</t>
  </si>
  <si>
    <t>9500102</t>
  </si>
  <si>
    <t>BARRANCON</t>
  </si>
  <si>
    <t>9500103</t>
  </si>
  <si>
    <t>CAÑO NEGRO</t>
  </si>
  <si>
    <t>9500104</t>
  </si>
  <si>
    <t>COROCORO</t>
  </si>
  <si>
    <t>9500105</t>
  </si>
  <si>
    <t>PANURE (VENEZUELA) (conv)</t>
  </si>
  <si>
    <t>9500106</t>
  </si>
  <si>
    <t>BARRANCO COLORADO</t>
  </si>
  <si>
    <t>9500108</t>
  </si>
  <si>
    <t>NUKAK-MAKU</t>
  </si>
  <si>
    <t>9500109</t>
  </si>
  <si>
    <t>LA FUGA (conv)</t>
  </si>
  <si>
    <t>9500110</t>
  </si>
  <si>
    <t>EL REFUGIO</t>
  </si>
  <si>
    <t>9500111</t>
  </si>
  <si>
    <t>9500112</t>
  </si>
  <si>
    <t>CACHIVERA DE NARE</t>
  </si>
  <si>
    <t>9500113</t>
  </si>
  <si>
    <t xml:space="preserve">BACATI-ARARA </t>
  </si>
  <si>
    <t>9501501</t>
  </si>
  <si>
    <t>LA YUQUERA</t>
  </si>
  <si>
    <t>9501502</t>
  </si>
  <si>
    <t>EL ITILLA</t>
  </si>
  <si>
    <t>9502501</t>
  </si>
  <si>
    <t>LA ASUNCION</t>
  </si>
  <si>
    <t>9502502</t>
  </si>
  <si>
    <t>NUKAK-MAKU (Ampliación)</t>
  </si>
  <si>
    <t>9502503</t>
  </si>
  <si>
    <t>SANTA ROSA CERRO CUCUY MORICHALVIEJO</t>
  </si>
  <si>
    <t>9520001</t>
  </si>
  <si>
    <t>LAGOS DEL DORADO Y OTROS</t>
  </si>
  <si>
    <t>9520002</t>
  </si>
  <si>
    <t>BARRANQUILLITA</t>
  </si>
  <si>
    <t>9520003</t>
  </si>
  <si>
    <t>YAVILLA II</t>
  </si>
  <si>
    <t>9520004</t>
  </si>
  <si>
    <t>PTO VIEJO Y PTO ESPERANZA</t>
  </si>
  <si>
    <t>9520005</t>
  </si>
  <si>
    <t>VUELTA DEL ALIVIO</t>
  </si>
  <si>
    <t>9520006</t>
  </si>
  <si>
    <t>PUERTO NARE</t>
  </si>
  <si>
    <t>9700001</t>
  </si>
  <si>
    <t>YAVARATE</t>
  </si>
  <si>
    <t>PARTE ORIENTAL DEL VAUPES</t>
  </si>
  <si>
    <t>9700102</t>
  </si>
  <si>
    <t>MITU</t>
  </si>
  <si>
    <t>9716101</t>
  </si>
  <si>
    <t>CARURU</t>
  </si>
  <si>
    <t>9716102</t>
  </si>
  <si>
    <t>9766601</t>
  </si>
  <si>
    <t>TARAIRA</t>
  </si>
  <si>
    <t>9900102</t>
  </si>
  <si>
    <t>CAÑO BACHACO</t>
  </si>
  <si>
    <t>9900103</t>
  </si>
  <si>
    <t>3/ Vaupes se asigan el 50% de los aportes patronales. En el Conpes social final se asignara el valor faltante</t>
  </si>
  <si>
    <t>VAUPES/3</t>
  </si>
  <si>
    <t>CAÑO GUARIPA</t>
  </si>
  <si>
    <t>9900104</t>
  </si>
  <si>
    <t>CAÑO HORMIGA</t>
  </si>
  <si>
    <t>9900105</t>
  </si>
  <si>
    <t>CAÑO MESETAS-DAGUA</t>
  </si>
  <si>
    <t>9900109</t>
  </si>
  <si>
    <t>GUACAMAYAS-MAIPORE</t>
  </si>
  <si>
    <t>9900111</t>
  </si>
  <si>
    <t>GUACAMAYA MAMIYARE</t>
  </si>
  <si>
    <t>9952401</t>
  </si>
  <si>
    <t>CAMPOALEGRE-RIPIALITO</t>
  </si>
  <si>
    <t>9952402</t>
  </si>
  <si>
    <t>LA PASCUA</t>
  </si>
  <si>
    <t>9952403</t>
  </si>
  <si>
    <t>LA LLANURA</t>
  </si>
  <si>
    <t>9962402</t>
  </si>
  <si>
    <t>9962403</t>
  </si>
  <si>
    <t>NUEVA ESPERANZA DEL TOMO</t>
  </si>
  <si>
    <t>9977301</t>
  </si>
  <si>
    <t>SANTA TERESITA DEL TUPARRO</t>
  </si>
  <si>
    <t>9977305</t>
  </si>
  <si>
    <t>CALI-BARRANQUILLA</t>
  </si>
  <si>
    <t>9977309</t>
  </si>
  <si>
    <t>CHOCON</t>
  </si>
  <si>
    <t>9977310</t>
  </si>
  <si>
    <t>CHOLOLOBO-MATATU</t>
  </si>
  <si>
    <t>9977311</t>
  </si>
  <si>
    <t>EGUA-GUARIACANA</t>
  </si>
  <si>
    <t>9977312</t>
  </si>
  <si>
    <t>FLORES-SOMBRERO</t>
  </si>
  <si>
    <t>9977315</t>
  </si>
  <si>
    <t>KAWANARUBA</t>
  </si>
  <si>
    <t>9977316</t>
  </si>
  <si>
    <t>LA ESMERALDA</t>
  </si>
  <si>
    <t>9977320</t>
  </si>
  <si>
    <t>MEREY LA VERAITA</t>
  </si>
  <si>
    <t>9977322</t>
  </si>
  <si>
    <t>RIO MUCO Y GUARROJO</t>
  </si>
  <si>
    <t>9977323</t>
  </si>
  <si>
    <t>RIO SIARE-BARRANCO LINDO</t>
  </si>
  <si>
    <t>9977324</t>
  </si>
  <si>
    <t>RIO TOMO Y WEBERI</t>
  </si>
  <si>
    <t>9977325</t>
  </si>
  <si>
    <t>SAN LUIS DEL TOMO</t>
  </si>
  <si>
    <t>9977326</t>
  </si>
  <si>
    <t>SARACURE RIO CADA</t>
  </si>
  <si>
    <t>9977327</t>
  </si>
  <si>
    <t>9977330</t>
  </si>
  <si>
    <t>EL UNUMA (Parte)</t>
  </si>
  <si>
    <t>9977332</t>
  </si>
  <si>
    <t>MUCO-MAYORAGUA</t>
  </si>
  <si>
    <t>9977334</t>
  </si>
  <si>
    <t>CARPINTERO-PALOMAS</t>
  </si>
  <si>
    <t>9977335</t>
  </si>
  <si>
    <t>PUNTA BANDERA</t>
  </si>
  <si>
    <t>9977336</t>
  </si>
  <si>
    <t>SELVA DE MATAVEN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</si>
  <si>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</si>
  <si>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</si>
  <si>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</si>
  <si>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</si>
  <si>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</si>
  <si>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</si>
  <si>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</si>
  <si>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</si>
  <si>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</si>
  <si>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</si>
  <si>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</si>
  <si>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</si>
  <si>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</si>
  <si>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</si>
  <si>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</si>
  <si>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</si>
  <si>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</si>
  <si>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</si>
  <si>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</si>
  <si>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</si>
  <si>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</si>
  <si>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</si>
  <si>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</si>
  <si>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</si>
  <si>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</si>
  <si>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</si>
  <si>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</si>
  <si>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</si>
  <si>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</si>
  <si>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CAÑASGORDAS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</si>
  <si>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</si>
  <si>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</si>
  <si>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</si>
  <si>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</si>
  <si>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</si>
  <si>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</si>
  <si>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</si>
  <si>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</si>
  <si>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</si>
  <si>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</si>
  <si>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</si>
  <si>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</si>
  <si>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</si>
  <si>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</si>
  <si>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DON MATIAS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</si>
  <si>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</si>
  <si>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</si>
  <si>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</si>
  <si>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</si>
  <si>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</si>
  <si>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</si>
  <si>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</si>
  <si>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</si>
  <si>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</si>
  <si>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</si>
  <si>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</si>
  <si>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</si>
  <si>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</si>
  <si>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</si>
  <si>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</si>
  <si>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</si>
  <si>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</si>
  <si>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</si>
  <si>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</si>
  <si>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</si>
  <si>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</si>
  <si>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</si>
  <si>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</si>
  <si>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</si>
  <si>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</si>
  <si>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</si>
  <si>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</si>
  <si>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</si>
  <si>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</si>
  <si>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</si>
  <si>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</si>
  <si>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</si>
  <si>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</si>
  <si>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</si>
  <si>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PEÑOL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</si>
  <si>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</si>
  <si>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</si>
  <si>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</si>
  <si>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</si>
  <si>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</si>
  <si>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</si>
  <si>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</si>
  <si>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</si>
  <si>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</si>
  <si>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</si>
  <si>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</si>
  <si>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</si>
  <si>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</si>
  <si>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</si>
  <si>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</si>
  <si>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</si>
  <si>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SAN JOSE DE LA MONTAÑA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</si>
  <si>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</si>
  <si>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</si>
  <si>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</si>
  <si>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</si>
  <si>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</si>
  <si>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</si>
  <si>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</si>
  <si>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</si>
  <si>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</si>
  <si>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SANTA ROSA DE OSOS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</si>
  <si>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</si>
  <si>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</si>
  <si>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</si>
  <si>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</si>
  <si>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</si>
  <si>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</si>
  <si>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</si>
  <si>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</si>
  <si>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</si>
  <si>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</si>
  <si>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</si>
  <si>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</si>
  <si>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</si>
  <si>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</si>
  <si>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</si>
  <si>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</si>
  <si>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</si>
  <si>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</si>
  <si>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</si>
  <si>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</si>
  <si>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</si>
  <si>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</si>
  <si>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</si>
  <si>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</si>
  <si>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</si>
  <si>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</si>
  <si>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</si>
  <si>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</si>
  <si>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</si>
  <si>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</si>
  <si>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</si>
  <si>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</si>
  <si>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</si>
  <si>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PALMAR DE VARELA</t>
  </si>
  <si>
    <t>08549</t>
  </si>
  <si>
    <t>08558</t>
  </si>
  <si>
    <t>POLO NUEVO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</si>
  <si>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</si>
  <si>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</si>
  <si>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</si>
  <si>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</si>
  <si>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</si>
  <si>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</si>
  <si>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</si>
  <si>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</si>
  <si>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</si>
  <si>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</si>
  <si>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</si>
  <si>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</si>
  <si>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BOGOTA D.C.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</si>
  <si>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</si>
  <si>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</si>
  <si>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</si>
  <si>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</si>
  <si>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</si>
  <si>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</si>
  <si>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</si>
  <si>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</si>
  <si>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</si>
  <si>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</si>
  <si>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</si>
  <si>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</si>
  <si>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</si>
  <si>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</si>
  <si>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</si>
  <si>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</si>
  <si>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</si>
  <si>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</si>
  <si>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</si>
  <si>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</si>
  <si>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</si>
  <si>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</si>
  <si>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</si>
  <si>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</si>
  <si>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</si>
  <si>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</si>
  <si>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</si>
  <si>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</si>
  <si>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</si>
  <si>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</si>
  <si>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</si>
  <si>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SAN JACINTO DEL CAUCA</t>
  </si>
  <si>
    <t>13657</t>
  </si>
  <si>
    <t>SAN JUAN DE NEPOMUCENO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</si>
  <si>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</si>
  <si>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</si>
  <si>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</si>
  <si>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</si>
  <si>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</si>
  <si>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</si>
  <si>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</si>
  <si>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</si>
  <si>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</si>
  <si>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</si>
  <si>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</si>
  <si>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</si>
  <si>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</si>
  <si>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</si>
  <si>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</si>
  <si>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</si>
  <si>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</si>
  <si>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</si>
  <si>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</si>
  <si>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</si>
  <si>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</si>
  <si>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</si>
  <si>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</si>
  <si>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</si>
  <si>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</si>
  <si>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</si>
  <si>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</si>
  <si>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</si>
  <si>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</si>
  <si>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</si>
  <si>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</si>
  <si>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</si>
  <si>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</si>
  <si>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</si>
  <si>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</si>
  <si>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</si>
  <si>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</si>
  <si>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</si>
  <si>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</si>
  <si>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</si>
  <si>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</si>
  <si>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</si>
  <si>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</si>
  <si>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</si>
  <si>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</si>
  <si>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</si>
  <si>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</si>
  <si>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</si>
  <si>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</si>
  <si>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</si>
  <si>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</si>
  <si>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</si>
  <si>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</si>
  <si>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</si>
  <si>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</si>
  <si>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</si>
  <si>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</si>
  <si>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</si>
  <si>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</si>
  <si>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</si>
  <si>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</si>
  <si>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</si>
  <si>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</si>
  <si>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</si>
  <si>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VILLA DE LEYVA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</si>
  <si>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</si>
  <si>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</si>
  <si>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</si>
  <si>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</si>
  <si>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</si>
  <si>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</si>
  <si>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</si>
  <si>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</si>
  <si>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</si>
  <si>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</si>
  <si>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</si>
  <si>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</si>
  <si>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</si>
  <si>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</si>
  <si>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</si>
  <si>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</si>
  <si>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</si>
  <si>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</si>
  <si>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</si>
  <si>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</si>
  <si>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PAZ DEL RIO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</si>
  <si>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</si>
  <si>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</si>
  <si>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</si>
  <si>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</si>
  <si>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</si>
  <si>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</si>
  <si>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</si>
  <si>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</si>
  <si>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</si>
  <si>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</si>
  <si>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</si>
  <si>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</si>
  <si>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</si>
  <si>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</si>
  <si>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</si>
  <si>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</si>
  <si>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</si>
  <si>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</si>
  <si>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</si>
  <si>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</si>
  <si>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</si>
  <si>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</si>
  <si>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</si>
  <si>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</si>
  <si>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</si>
  <si>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</si>
  <si>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</si>
  <si>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</si>
  <si>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</si>
  <si>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</si>
  <si>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</si>
  <si>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</si>
  <si>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</si>
  <si>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</si>
  <si>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</si>
  <si>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</si>
  <si>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</si>
  <si>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</si>
  <si>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</si>
  <si>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</si>
  <si>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</si>
  <si>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</si>
  <si>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</si>
  <si>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</si>
  <si>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</si>
  <si>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</si>
  <si>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</si>
  <si>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</si>
  <si>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TUTASA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</si>
  <si>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</si>
  <si>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</si>
  <si>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</si>
  <si>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</si>
  <si>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</si>
  <si>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</si>
  <si>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</si>
  <si>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</si>
  <si>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</si>
  <si>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</si>
  <si>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</si>
  <si>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</si>
  <si>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</si>
  <si>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</si>
  <si>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</si>
  <si>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</si>
  <si>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</si>
  <si>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</si>
  <si>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</si>
  <si>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</si>
  <si>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</si>
  <si>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</si>
  <si>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</si>
  <si>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</si>
  <si>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</si>
  <si>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</si>
  <si>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</si>
  <si>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</si>
  <si>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</si>
  <si>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</si>
  <si>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</si>
  <si>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</si>
  <si>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</si>
  <si>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</si>
  <si>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</si>
  <si>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CARTAGENA DEL CHAIRA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</si>
  <si>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</si>
  <si>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</si>
  <si>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</si>
  <si>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</si>
  <si>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</si>
  <si>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</si>
  <si>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</si>
  <si>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</si>
  <si>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</si>
  <si>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SAN  VICENTE DEL CAGUAN</t>
  </si>
  <si>
    <t>18756</t>
  </si>
  <si>
    <t>18785</t>
  </si>
  <si>
    <t>18860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</si>
  <si>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</si>
  <si>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</si>
  <si>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</si>
  <si>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</si>
  <si>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</si>
  <si>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</si>
  <si>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</si>
  <si>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</si>
  <si>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</si>
  <si>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</si>
  <si>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</si>
  <si>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</si>
  <si>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</si>
  <si>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</si>
  <si>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</si>
  <si>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</si>
  <si>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</si>
  <si>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</si>
  <si>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</si>
  <si>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</si>
  <si>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</si>
  <si>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</si>
  <si>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</si>
  <si>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</si>
  <si>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PATIA (EL BORDO)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</si>
  <si>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</si>
  <si>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</si>
  <si>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</si>
  <si>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</si>
  <si>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</si>
  <si>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</si>
  <si>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</si>
  <si>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</si>
  <si>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</si>
  <si>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</si>
  <si>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</si>
  <si>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</si>
  <si>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</si>
  <si>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</si>
  <si>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</si>
  <si>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</si>
  <si>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</si>
  <si>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VILLA RICA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</si>
  <si>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</si>
  <si>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</si>
  <si>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</si>
  <si>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</si>
  <si>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</si>
  <si>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</si>
  <si>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</si>
  <si>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</si>
  <si>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</si>
  <si>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</si>
  <si>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</si>
  <si>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</si>
  <si>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</si>
  <si>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</si>
  <si>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</si>
  <si>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LA JAGUA DE IBIRICO</t>
  </si>
  <si>
    <t>20443</t>
  </si>
  <si>
    <t>20517</t>
  </si>
  <si>
    <t>20550</t>
  </si>
  <si>
    <t>20570</t>
  </si>
  <si>
    <t>20614</t>
  </si>
  <si>
    <t>20621</t>
  </si>
  <si>
    <t>ROBLES (LA PAZ)</t>
  </si>
  <si>
    <t>20710</t>
  </si>
  <si>
    <t>20750</t>
  </si>
  <si>
    <t>20770</t>
  </si>
  <si>
    <t>20787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</si>
  <si>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</si>
  <si>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</si>
  <si>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</si>
  <si>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</si>
  <si>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</si>
  <si>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</si>
  <si>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</si>
  <si>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</si>
  <si>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</si>
  <si>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</si>
  <si>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</si>
  <si>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</si>
  <si>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</si>
  <si>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</si>
  <si>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</si>
  <si>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MOÑITOS</t>
  </si>
  <si>
    <t>23555</t>
  </si>
  <si>
    <t>23570</t>
  </si>
  <si>
    <t>23574</t>
  </si>
  <si>
    <t>PUERTO ESCONDIDO</t>
  </si>
  <si>
    <t>23580</t>
  </si>
  <si>
    <t>23586</t>
  </si>
  <si>
    <t>23660</t>
  </si>
  <si>
    <t>23670</t>
  </si>
  <si>
    <t>SAN ANDRES SOTAVENTO</t>
  </si>
  <si>
    <t>23672</t>
  </si>
  <si>
    <t>23675</t>
  </si>
  <si>
    <t>SAN BERNARDO VIENTO</t>
  </si>
  <si>
    <t>23678</t>
  </si>
  <si>
    <t>23686</t>
  </si>
  <si>
    <t>23807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</si>
  <si>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</si>
  <si>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</si>
  <si>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</si>
  <si>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</si>
  <si>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</si>
  <si>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</si>
  <si>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</si>
  <si>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</si>
  <si>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</si>
  <si>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</si>
  <si>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</si>
  <si>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</si>
  <si>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</si>
  <si>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</si>
  <si>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</si>
  <si>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</si>
  <si>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</si>
  <si>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CHIA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</si>
  <si>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</si>
  <si>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</si>
  <si>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</si>
  <si>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</si>
  <si>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</si>
  <si>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</si>
  <si>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</si>
  <si>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</si>
  <si>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</si>
  <si>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</si>
  <si>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</si>
  <si>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</si>
  <si>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</si>
  <si>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</si>
  <si>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</si>
  <si>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</si>
  <si>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</si>
  <si>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</si>
  <si>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</si>
  <si>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</si>
  <si>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</si>
  <si>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</si>
  <si>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</si>
  <si>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</si>
  <si>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</si>
  <si>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</si>
  <si>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</si>
  <si>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</si>
  <si>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</si>
  <si>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</si>
  <si>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</si>
  <si>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</si>
  <si>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</si>
  <si>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</si>
  <si>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</si>
  <si>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LA PEÑA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</si>
  <si>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</si>
  <si>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</si>
  <si>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</si>
  <si>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</si>
  <si>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</si>
  <si>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</si>
  <si>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</si>
  <si>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</si>
  <si>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</si>
  <si>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</si>
  <si>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</si>
  <si>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</si>
  <si>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</si>
  <si>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VENECIA (OSPINA PEREZ)</t>
  </si>
  <si>
    <t>25513</t>
  </si>
  <si>
    <t>25518</t>
  </si>
  <si>
    <t>PAIME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</si>
  <si>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</si>
  <si>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</si>
  <si>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</si>
  <si>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</si>
  <si>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</si>
  <si>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</si>
  <si>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</si>
  <si>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</si>
  <si>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</si>
  <si>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RAFAEL REYES</t>
  </si>
  <si>
    <t>25612</t>
  </si>
  <si>
    <t>25645</t>
  </si>
  <si>
    <t>SAN  ANTONIO DEL  TEQUENDAMA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</si>
  <si>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</si>
  <si>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</si>
  <si>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</si>
  <si>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</si>
  <si>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</si>
  <si>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</si>
  <si>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</si>
  <si>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</si>
  <si>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</si>
  <si>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</si>
  <si>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</si>
  <si>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</si>
  <si>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</si>
  <si>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</si>
  <si>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</si>
  <si>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</si>
  <si>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</si>
  <si>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</si>
  <si>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</si>
  <si>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</si>
  <si>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</si>
  <si>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</si>
  <si>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</si>
  <si>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</si>
  <si>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</si>
  <si>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</si>
  <si>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</si>
  <si>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</si>
  <si>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</si>
  <si>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</si>
  <si>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</si>
  <si>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</si>
  <si>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</si>
  <si>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</si>
  <si>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</si>
  <si>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</si>
  <si>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</si>
  <si>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</si>
  <si>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</si>
  <si>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27001</t>
  </si>
  <si>
    <t>27006</t>
  </si>
  <si>
    <t>27025</t>
  </si>
  <si>
    <t>ALTO BAUDO (PIE DE PATO)</t>
  </si>
  <si>
    <t>27050</t>
  </si>
  <si>
    <t>27073</t>
  </si>
  <si>
    <t>27075</t>
  </si>
  <si>
    <t>BAHIA SOLANO (MUTIS)</t>
  </si>
  <si>
    <t>27077</t>
  </si>
  <si>
    <t>BAJO BAUDO (PIZARRO)</t>
  </si>
  <si>
    <t>27099</t>
  </si>
  <si>
    <t>BOJAYA (BELLAVISTA)</t>
  </si>
  <si>
    <t>27135</t>
  </si>
  <si>
    <t>CANTON DE SAN PABLO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</si>
  <si>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</si>
  <si>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</si>
  <si>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</si>
  <si>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</si>
  <si>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</si>
  <si>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</si>
  <si>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</si>
  <si>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</si>
  <si>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</si>
  <si>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</si>
  <si>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</si>
  <si>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</si>
  <si>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</si>
  <si>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</si>
  <si>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</si>
  <si>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</si>
  <si>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</si>
  <si>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</si>
  <si>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</si>
  <si>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</si>
  <si>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</si>
  <si>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</si>
  <si>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</si>
  <si>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</si>
  <si>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</si>
  <si>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</si>
  <si>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</si>
  <si>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</si>
  <si>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</si>
  <si>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</si>
  <si>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</si>
  <si>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</si>
  <si>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</si>
  <si>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</si>
  <si>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</si>
  <si>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</si>
  <si>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</si>
  <si>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</si>
  <si>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</si>
  <si>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</si>
  <si>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</si>
  <si>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</si>
  <si>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</si>
  <si>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</si>
  <si>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</si>
  <si>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</si>
  <si>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</si>
  <si>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</si>
  <si>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</si>
  <si>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</si>
  <si>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</si>
  <si>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</si>
  <si>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</si>
  <si>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</si>
  <si>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</si>
  <si>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</si>
  <si>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</si>
  <si>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</si>
  <si>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</si>
  <si>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</si>
  <si>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</si>
  <si>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</si>
  <si>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</si>
  <si>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</si>
  <si>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</si>
  <si>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</si>
  <si>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</si>
  <si>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</si>
  <si>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</si>
  <si>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</si>
  <si>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</si>
  <si>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</si>
  <si>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</si>
  <si>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</si>
  <si>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SANTAMARTA</t>
  </si>
  <si>
    <t>47030</t>
  </si>
  <si>
    <t>47053</t>
  </si>
  <si>
    <t>47058</t>
  </si>
  <si>
    <t>47161</t>
  </si>
  <si>
    <t>CERRO SAN ANTONIO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</si>
  <si>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</si>
  <si>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</si>
  <si>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</si>
  <si>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</si>
  <si>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</si>
  <si>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</si>
  <si>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</si>
  <si>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</si>
  <si>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</si>
  <si>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</si>
  <si>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</si>
  <si>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</si>
  <si>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</si>
  <si>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</si>
  <si>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</si>
  <si>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</si>
  <si>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SABANAS DE SAN ANGEL</t>
  </si>
  <si>
    <t>47675</t>
  </si>
  <si>
    <t>47692</t>
  </si>
  <si>
    <t>SAN SEBASTIAN DE BUENAVISTA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</si>
  <si>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</si>
  <si>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</si>
  <si>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</si>
  <si>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</si>
  <si>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</si>
  <si>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</si>
  <si>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</si>
  <si>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</si>
  <si>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</si>
  <si>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</si>
  <si>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</si>
  <si>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</si>
  <si>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CASTILLA LA NUEVA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</si>
  <si>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</si>
  <si>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</si>
  <si>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</si>
  <si>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</si>
  <si>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</si>
  <si>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</si>
  <si>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</si>
  <si>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</si>
  <si>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</si>
  <si>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</si>
  <si>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</si>
  <si>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</si>
  <si>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</si>
  <si>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</si>
  <si>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</si>
  <si>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</si>
  <si>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</si>
  <si>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</si>
  <si>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</si>
  <si>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</si>
  <si>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SAN CARLOS DE GUAROA</t>
  </si>
  <si>
    <t>50683</t>
  </si>
  <si>
    <t>SAN JUAN DE ARAMA</t>
  </si>
  <si>
    <t>50686</t>
  </si>
  <si>
    <t>50689</t>
  </si>
  <si>
    <t>50711</t>
  </si>
  <si>
    <t>VISTA HERMOSA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</si>
  <si>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</si>
  <si>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</si>
  <si>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</si>
  <si>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</si>
  <si>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</si>
  <si>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</si>
  <si>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</si>
  <si>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</si>
  <si>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</si>
  <si>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COLON-GENOVA</t>
  </si>
  <si>
    <t>52207</t>
  </si>
  <si>
    <t>52210</t>
  </si>
  <si>
    <t>52215</t>
  </si>
  <si>
    <t>52224</t>
  </si>
  <si>
    <t>CUASPUD-CARLOSAMA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</si>
  <si>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</si>
  <si>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</si>
  <si>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</si>
  <si>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</si>
  <si>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</si>
  <si>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</si>
  <si>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</si>
  <si>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</si>
  <si>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</si>
  <si>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</si>
  <si>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</si>
  <si>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</si>
  <si>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</si>
  <si>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</si>
  <si>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</si>
  <si>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</si>
  <si>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</si>
  <si>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</si>
  <si>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</si>
  <si>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</si>
  <si>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</si>
  <si>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</si>
  <si>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</si>
  <si>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</si>
  <si>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MAGUI-PAYAN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</si>
  <si>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</si>
  <si>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</si>
  <si>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</si>
  <si>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</si>
  <si>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</si>
  <si>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</si>
  <si>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</si>
  <si>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</si>
  <si>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</si>
  <si>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</si>
  <si>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</si>
  <si>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</si>
  <si>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</si>
  <si>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</si>
  <si>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</si>
  <si>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</si>
  <si>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</si>
  <si>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</si>
  <si>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</si>
  <si>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</si>
  <si>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</si>
  <si>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</si>
  <si>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</si>
  <si>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</si>
  <si>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</si>
  <si>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</si>
  <si>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</si>
  <si>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</si>
  <si>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</si>
  <si>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</si>
  <si>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</si>
  <si>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</si>
  <si>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</si>
  <si>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</si>
  <si>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</si>
  <si>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</si>
  <si>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</si>
  <si>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</si>
  <si>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</si>
  <si>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</si>
  <si>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</si>
  <si>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</si>
  <si>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</si>
  <si>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</si>
  <si>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</si>
  <si>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</si>
  <si>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</si>
  <si>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</si>
  <si>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</si>
  <si>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</si>
  <si>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</si>
  <si>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</si>
  <si>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OCAÑA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</si>
  <si>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</si>
  <si>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</si>
  <si>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</si>
  <si>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</si>
  <si>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</si>
  <si>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</si>
  <si>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</si>
  <si>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</si>
  <si>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</si>
  <si>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</si>
  <si>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</si>
  <si>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</si>
  <si>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</si>
  <si>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</si>
  <si>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</si>
  <si>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VILLA DEL ROSARIO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</si>
  <si>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</si>
  <si>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</si>
  <si>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</si>
  <si>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</si>
  <si>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</si>
  <si>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</si>
  <si>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</si>
  <si>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</si>
  <si>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</si>
  <si>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</si>
  <si>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</si>
  <si>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</si>
  <si>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</si>
  <si>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</si>
  <si>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</si>
  <si>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</si>
  <si>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</si>
  <si>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</si>
  <si>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</si>
  <si>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</si>
  <si>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</si>
  <si>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</si>
  <si>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</si>
  <si>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</si>
  <si>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</si>
  <si>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SANTA ROSA DE CABAL</t>
  </si>
  <si>
    <t>66687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</si>
  <si>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</si>
  <si>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</si>
  <si>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</si>
  <si>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</si>
  <si>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</si>
  <si>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</si>
  <si>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</si>
  <si>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</si>
  <si>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</si>
  <si>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</si>
  <si>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</si>
  <si>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</si>
  <si>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</si>
  <si>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</si>
  <si>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</si>
  <si>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</si>
  <si>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</si>
  <si>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</si>
  <si>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</si>
  <si>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</si>
  <si>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</si>
  <si>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</si>
  <si>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</si>
  <si>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</si>
  <si>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</si>
  <si>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</si>
  <si>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</si>
  <si>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</si>
  <si>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</si>
  <si>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</si>
  <si>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</si>
  <si>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</si>
  <si>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</si>
  <si>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</si>
  <si>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</si>
  <si>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</si>
  <si>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</si>
  <si>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</si>
  <si>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</si>
  <si>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</si>
  <si>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</si>
  <si>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</si>
  <si>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</si>
  <si>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</si>
  <si>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</si>
  <si>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</si>
  <si>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</si>
  <si>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</si>
  <si>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</si>
  <si>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</si>
  <si>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</si>
  <si>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</si>
  <si>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</si>
  <si>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</si>
  <si>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</si>
  <si>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</si>
  <si>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</si>
  <si>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</si>
  <si>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</si>
  <si>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PALMAS DEL SOCORRO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</si>
  <si>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</si>
  <si>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</si>
  <si>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</si>
  <si>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</si>
  <si>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</si>
  <si>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</si>
  <si>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</si>
  <si>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</si>
  <si>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SABANA DE TORRES</t>
  </si>
  <si>
    <t>68669</t>
  </si>
  <si>
    <t>68673</t>
  </si>
  <si>
    <t>68679</t>
  </si>
  <si>
    <t>68682</t>
  </si>
  <si>
    <t>68684</t>
  </si>
  <si>
    <t>SAN JOSE DE MIRANDA</t>
  </si>
  <si>
    <t>68686</t>
  </si>
  <si>
    <t>68689</t>
  </si>
  <si>
    <t>SAN VICENTE DE CHUCURI</t>
  </si>
  <si>
    <t>68705</t>
  </si>
  <si>
    <t>68720</t>
  </si>
  <si>
    <t>SANTA HELENA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</si>
  <si>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</si>
  <si>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</si>
  <si>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</si>
  <si>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</si>
  <si>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</si>
  <si>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</si>
  <si>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</si>
  <si>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</si>
  <si>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</si>
  <si>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</si>
  <si>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</si>
  <si>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</si>
  <si>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</si>
  <si>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</si>
  <si>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</si>
  <si>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</si>
  <si>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</si>
  <si>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</si>
  <si>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</si>
  <si>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</si>
  <si>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</si>
  <si>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</si>
  <si>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</si>
  <si>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</si>
  <si>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</si>
  <si>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</si>
  <si>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</si>
  <si>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</si>
  <si>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</si>
  <si>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</si>
  <si>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SAN JUAN DE BETULIA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</si>
  <si>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</si>
  <si>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</si>
  <si>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</si>
  <si>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</si>
  <si>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</si>
  <si>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</si>
  <si>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</si>
  <si>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</si>
  <si>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</si>
  <si>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</si>
  <si>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</si>
  <si>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</si>
  <si>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</si>
  <si>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ARMERO (GUAYABAL)</t>
  </si>
  <si>
    <t>73067</t>
  </si>
  <si>
    <t>73124</t>
  </si>
  <si>
    <t>73148</t>
  </si>
  <si>
    <t>CARMEN DE APICALA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</si>
  <si>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</si>
  <si>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</si>
  <si>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</si>
  <si>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</si>
  <si>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</si>
  <si>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</si>
  <si>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</si>
  <si>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</si>
  <si>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</si>
  <si>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</si>
  <si>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</si>
  <si>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</si>
  <si>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</si>
  <si>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</si>
  <si>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</si>
  <si>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</si>
  <si>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</si>
  <si>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</si>
  <si>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</si>
  <si>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</si>
  <si>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</si>
  <si>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</si>
  <si>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</si>
  <si>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</si>
  <si>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</si>
  <si>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</si>
  <si>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</si>
  <si>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</si>
  <si>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</si>
  <si>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</si>
  <si>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SALDAÑA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</si>
  <si>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</si>
  <si>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</si>
  <si>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</si>
  <si>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</si>
  <si>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</si>
  <si>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</si>
  <si>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</si>
  <si>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</si>
  <si>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</si>
  <si>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</si>
  <si>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</si>
  <si>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</si>
  <si>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</si>
  <si>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</si>
  <si>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</si>
  <si>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</si>
  <si>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</si>
  <si>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</si>
  <si>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</si>
  <si>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CALIMA-DARIEN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</si>
  <si>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</si>
  <si>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</si>
  <si>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</si>
  <si>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</si>
  <si>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</si>
  <si>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</si>
  <si>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</si>
  <si>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</si>
  <si>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</si>
  <si>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</si>
  <si>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</si>
  <si>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</si>
  <si>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</si>
  <si>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</si>
  <si>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</si>
  <si>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</si>
  <si>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</si>
  <si>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</si>
  <si>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</si>
  <si>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</si>
  <si>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</si>
  <si>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</si>
  <si>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</si>
  <si>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</si>
  <si>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</si>
  <si>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</si>
  <si>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</si>
  <si>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</si>
  <si>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</si>
  <si>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</si>
  <si>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</si>
  <si>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</si>
  <si>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</si>
  <si>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</si>
  <si>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</si>
  <si>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</si>
  <si>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</si>
  <si>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</si>
  <si>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</si>
  <si>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</si>
  <si>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</si>
  <si>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</si>
  <si>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</si>
  <si>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</si>
  <si>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</si>
  <si>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</si>
  <si>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</si>
  <si>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</si>
  <si>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</si>
  <si>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</si>
  <si>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</si>
  <si>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</si>
  <si>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</si>
  <si>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SAN LUIS DE PALENQUE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</si>
  <si>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</si>
  <si>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</si>
  <si>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</si>
  <si>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</si>
  <si>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</si>
  <si>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</si>
  <si>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</si>
  <si>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</si>
  <si>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</si>
  <si>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PUERTO CAYCEDO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</si>
  <si>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</si>
  <si>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</si>
  <si>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</si>
  <si>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</si>
  <si>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</si>
  <si>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</si>
  <si>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</si>
  <si>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</si>
  <si>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</si>
  <si>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</si>
  <si>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91001</t>
  </si>
  <si>
    <t>91540</t>
  </si>
  <si>
    <t>94001</t>
  </si>
  <si>
    <t>PUERTO INIRIDA</t>
  </si>
  <si>
    <t>95001</t>
  </si>
  <si>
    <t>95015</t>
  </si>
  <si>
    <t>95025</t>
  </si>
  <si>
    <t>95200</t>
  </si>
  <si>
    <t>97001</t>
  </si>
  <si>
    <t>97161</t>
  </si>
  <si>
    <t>97666</t>
  </si>
  <si>
    <t>99001</t>
  </si>
  <si>
    <t>99524</t>
  </si>
  <si>
    <t>99624</t>
  </si>
  <si>
    <t>99773</t>
  </si>
  <si>
    <t>E</t>
  </si>
  <si>
    <t>6</t>
  </si>
  <si>
    <t>5</t>
  </si>
  <si>
    <t>4</t>
  </si>
  <si>
    <t>1</t>
  </si>
  <si>
    <t>3</t>
  </si>
  <si>
    <t>2</t>
  </si>
  <si>
    <t>REGIMEN SUBSIDIADO</t>
  </si>
  <si>
    <t>SALUD PUBLICA</t>
  </si>
  <si>
    <t>PRESTACION DE SERVICIOS POBLACION POBRE NO ASEGURADA 2/</t>
  </si>
  <si>
    <t>CONTINUIDAD 1/</t>
  </si>
  <si>
    <t>COMPLEMENTO PRESTACION SERVICIOS</t>
  </si>
  <si>
    <t>05</t>
  </si>
  <si>
    <t>08</t>
  </si>
  <si>
    <t>13</t>
  </si>
  <si>
    <t>15</t>
  </si>
  <si>
    <t>17</t>
  </si>
  <si>
    <t>18</t>
  </si>
  <si>
    <t>19</t>
  </si>
  <si>
    <t>20</t>
  </si>
  <si>
    <t>23</t>
  </si>
  <si>
    <t>25</t>
  </si>
  <si>
    <t>27</t>
  </si>
  <si>
    <t>41</t>
  </si>
  <si>
    <t>44</t>
  </si>
  <si>
    <t>47</t>
  </si>
  <si>
    <t>50</t>
  </si>
  <si>
    <t>52</t>
  </si>
  <si>
    <t>54</t>
  </si>
  <si>
    <t>63</t>
  </si>
  <si>
    <t>66</t>
  </si>
  <si>
    <t>68</t>
  </si>
  <si>
    <t>70</t>
  </si>
  <si>
    <t>73</t>
  </si>
  <si>
    <t>76</t>
  </si>
  <si>
    <t>81</t>
  </si>
  <si>
    <t>85</t>
  </si>
  <si>
    <t>86</t>
  </si>
  <si>
    <t>88</t>
  </si>
  <si>
    <t>91</t>
  </si>
  <si>
    <t>94</t>
  </si>
  <si>
    <t>95</t>
  </si>
  <si>
    <t>97</t>
  </si>
  <si>
    <t>99</t>
  </si>
  <si>
    <t>SUBTOTAL DEPARTAMENTOS</t>
  </si>
  <si>
    <t xml:space="preserve">SALUD PUBLICA </t>
  </si>
  <si>
    <t>PRESTACION DE SERVICIOS POBLACION POBRE NO ASEGURADA 1/</t>
  </si>
  <si>
    <t xml:space="preserve">CONTINUIDAD </t>
  </si>
  <si>
    <t>APORTES PATRONALES</t>
  </si>
  <si>
    <t>PUERTO NARE (LA MAGDALENA)</t>
  </si>
  <si>
    <t>STA ROSA</t>
  </si>
  <si>
    <t>LA JAGUA IBIRICO</t>
  </si>
  <si>
    <t>MANAURE BALCON DEL CESAR</t>
  </si>
  <si>
    <t>MEDIO BAUDO (BOCA DE PEPE)</t>
  </si>
  <si>
    <t>SAN CARLOS GUAROA</t>
  </si>
  <si>
    <t>SAN  JUAN DE ARAMA</t>
  </si>
  <si>
    <t>ALDAÑA</t>
  </si>
  <si>
    <t>COLON(GENOVA)</t>
  </si>
  <si>
    <t>PIZARRO</t>
  </si>
  <si>
    <t>DOS QUEBRADAS</t>
  </si>
  <si>
    <t>CALIMA (DARIEN)</t>
  </si>
  <si>
    <t>SUBTOTAL MUNICIPIOS</t>
  </si>
  <si>
    <t>1/ Recursos para la prestación de los servicios a la población pobre no asegurada primer nivel de atención. Los Distritos Prestan el servicio a la población pobre no asegurada en todos los niveles.</t>
  </si>
  <si>
    <t xml:space="preserve">APORTES PATRONALES </t>
  </si>
  <si>
    <t>ASIGNACIÓN PARTICIPACIÓN PARA SALUD - DEPARTAMENTOS</t>
  </si>
  <si>
    <t>2/       Recursos para la prestación de los servicios a la población pobre no asegurada en los municipios no descentralizados (Niveles 1, 2 y otros)y para concurrir en la prestación de servicios con los descentralizados.</t>
  </si>
  <si>
    <t>1/     Recursos que administran los departamentos para la afiliación al régimen subsidiado de los corregimientos departamentales</t>
  </si>
  <si>
    <t>ASIGNACIÓN PARTICIPACIÓN PARA SALUD - MUNICIPIOS</t>
  </si>
  <si>
    <t>ASIGNACION RESGUARDOS INDIGENAS</t>
  </si>
  <si>
    <t>MUNICIPIOS QUE PIERDEN LA ADMINISTRACIÒN DE LOS RECURSOS DE PyP DEL REGIMEN SUBSIDIADO</t>
  </si>
  <si>
    <t>ANEXO 6</t>
  </si>
  <si>
    <t>ANEXO 5</t>
  </si>
  <si>
    <t>ANEXO 4</t>
  </si>
  <si>
    <t>ANEXO 7</t>
  </si>
  <si>
    <t>ANEXO 9</t>
  </si>
  <si>
    <t>ANEXO 8</t>
  </si>
  <si>
    <t>ANEXO 1</t>
  </si>
  <si>
    <t>SISTEMA GENERAL DE PARTICIPACIONES</t>
  </si>
  <si>
    <t>ASIGNACIONES DE EDUCACION PARA DEPARTAMENTOS Y DISTRITOS</t>
  </si>
  <si>
    <t>80% de 11/12 de la VIGENCIA 2004</t>
  </si>
  <si>
    <t>Departamento / Distrito</t>
  </si>
  <si>
    <t>Funcionamiento</t>
  </si>
  <si>
    <t>Subsidios</t>
  </si>
  <si>
    <t>TOTAL</t>
  </si>
  <si>
    <t>Tipología</t>
  </si>
  <si>
    <t>Complemento plantas</t>
  </si>
  <si>
    <t>Cuota de administración</t>
  </si>
  <si>
    <t>Cancelación</t>
  </si>
  <si>
    <t>Total</t>
  </si>
  <si>
    <t xml:space="preserve"> SAN ANDRES</t>
  </si>
  <si>
    <t>BOGOTA</t>
  </si>
  <si>
    <t>BARRANQUILLA</t>
  </si>
  <si>
    <t>CARTAGENA</t>
  </si>
  <si>
    <t>SANTA MARTA</t>
  </si>
  <si>
    <t>ANEXO 2</t>
  </si>
  <si>
    <t>ASIGNACIONES DE EDUCACION PARA MUNICIPIOS CERTIFICADOS</t>
  </si>
  <si>
    <t>Departamento</t>
  </si>
  <si>
    <t>Municipio</t>
  </si>
  <si>
    <t>Calidad</t>
  </si>
  <si>
    <t>Asignación</t>
  </si>
  <si>
    <t>Ajuste 2003</t>
  </si>
  <si>
    <t>Definitivo</t>
  </si>
  <si>
    <t>ANTIOQUIA</t>
  </si>
  <si>
    <t>MEDELLIN</t>
  </si>
  <si>
    <t>BELLO</t>
  </si>
  <si>
    <t>ENVIGADO</t>
  </si>
  <si>
    <t>ITAGUI</t>
  </si>
  <si>
    <t>TURBO</t>
  </si>
  <si>
    <t>ATLANTICO</t>
  </si>
  <si>
    <t>SOLEDAD</t>
  </si>
  <si>
    <t>BOLIVAR</t>
  </si>
  <si>
    <t>MAGANGUE</t>
  </si>
  <si>
    <t>BOYACA</t>
  </si>
  <si>
    <t>TUNJA</t>
  </si>
  <si>
    <t>DUITAMA</t>
  </si>
  <si>
    <t>SOGAMOSO</t>
  </si>
  <si>
    <t>CALDAS</t>
  </si>
  <si>
    <t>MANIZALES</t>
  </si>
  <si>
    <t>CAQUETA</t>
  </si>
  <si>
    <t>FLORENCIA</t>
  </si>
  <si>
    <t>CAUCA</t>
  </si>
  <si>
    <t>POPAYAN</t>
  </si>
  <si>
    <t>CESAR</t>
  </si>
  <si>
    <t>VALLEDUPAR</t>
  </si>
  <si>
    <t>CORDOBA</t>
  </si>
  <si>
    <t>MONTERIA</t>
  </si>
  <si>
    <t>LORICA</t>
  </si>
  <si>
    <t>SAHAGUN</t>
  </si>
  <si>
    <t>CUNDINAMARCA</t>
  </si>
  <si>
    <t>FUSAGASUGA</t>
  </si>
  <si>
    <t>GIRARDOT</t>
  </si>
  <si>
    <t>SOACHA</t>
  </si>
  <si>
    <t>HUILA</t>
  </si>
  <si>
    <t>NEIVA</t>
  </si>
  <si>
    <t>MAICAO</t>
  </si>
  <si>
    <t>MAGDALENA</t>
  </si>
  <si>
    <t>CIENAGA</t>
  </si>
  <si>
    <t>META</t>
  </si>
  <si>
    <t>VILLAVICENCIO</t>
  </si>
  <si>
    <t>NARIÑO</t>
  </si>
  <si>
    <t>PASTO</t>
  </si>
  <si>
    <t>TUMACO</t>
  </si>
  <si>
    <t>NORTE DE SANTANDER</t>
  </si>
  <si>
    <t>CUCUTA</t>
  </si>
  <si>
    <t>QUINDIO</t>
  </si>
  <si>
    <t>ARMENIA</t>
  </si>
  <si>
    <t>RISARALDA</t>
  </si>
  <si>
    <t>PEREIRA</t>
  </si>
  <si>
    <t>DOSQUEBRADAS</t>
  </si>
  <si>
    <t>SANTANDER</t>
  </si>
  <si>
    <t>BUCARAMANGA</t>
  </si>
  <si>
    <t>BARRANCABERMEJA</t>
  </si>
  <si>
    <t>FLORIDABLANCA</t>
  </si>
  <si>
    <t>GIRON</t>
  </si>
  <si>
    <t>SUCRE</t>
  </si>
  <si>
    <t>SINCELEJO</t>
  </si>
  <si>
    <t>TOLIMA</t>
  </si>
  <si>
    <t>IBAGUE</t>
  </si>
  <si>
    <t>VALLE</t>
  </si>
  <si>
    <t>CALI</t>
  </si>
  <si>
    <t>BUENAVENTURA</t>
  </si>
  <si>
    <t>BUGA</t>
  </si>
  <si>
    <t>CARTAGO</t>
  </si>
  <si>
    <t>PALMIRA</t>
  </si>
  <si>
    <t>TULUA</t>
  </si>
  <si>
    <t>ANEXO 3</t>
  </si>
  <si>
    <t>ASIGNACIONES DE EDUCACION PARA MUNICIPIOS NO CERTIFICADOS</t>
  </si>
  <si>
    <t>Muncipio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</si>
  <si>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</si>
  <si>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</si>
  <si>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</si>
  <si>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</si>
  <si>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</si>
  <si>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</si>
  <si>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</si>
  <si>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</si>
  <si>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</si>
  <si>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</si>
  <si>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</si>
  <si>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</si>
  <si>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</si>
  <si>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</si>
  <si>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</si>
  <si>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</si>
  <si>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</si>
  <si>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BRICEÑO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</si>
  <si>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</si>
  <si>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</si>
  <si>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</si>
  <si>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</si>
  <si>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</si>
  <si>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</si>
  <si>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</si>
  <si>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</si>
  <si>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</si>
  <si>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</si>
  <si>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</si>
  <si>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</si>
  <si>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</si>
  <si>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</si>
  <si>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</si>
  <si>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</si>
  <si>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</si>
  <si>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</si>
  <si>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</si>
  <si>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</si>
  <si>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</si>
  <si>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</si>
  <si>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</si>
  <si>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</si>
  <si>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</si>
  <si>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</si>
  <si>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</si>
  <si>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</si>
  <si>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</si>
  <si>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</si>
  <si>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</si>
  <si>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</si>
  <si>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</si>
  <si>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</si>
  <si>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</si>
  <si>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</si>
  <si>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</si>
  <si>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</si>
  <si>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</si>
  <si>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</si>
  <si>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</si>
  <si>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</si>
  <si>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</si>
  <si>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</si>
  <si>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</si>
  <si>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</si>
  <si>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</si>
  <si>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</si>
  <si>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</si>
  <si>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</si>
  <si>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</si>
  <si>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</si>
  <si>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</si>
  <si>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</si>
  <si>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</si>
  <si>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</si>
  <si>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</si>
  <si>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</si>
  <si>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</si>
  <si>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</si>
  <si>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</t>
  </si>
  <si>
    <t>SAN CARLOS</t>
  </si>
  <si>
    <t>SAN FRANCISCO</t>
  </si>
  <si>
    <t>SAN JERONIMO</t>
  </si>
  <si>
    <t>SAN JUAN DE URABA</t>
  </si>
  <si>
    <t>SAN LUIS</t>
  </si>
  <si>
    <t>SAN PEDRO DE URABA</t>
  </si>
  <si>
    <t>SAN RAFAEL</t>
  </si>
  <si>
    <t>SAN ROQUE</t>
  </si>
  <si>
    <t>SAN VICENTE</t>
  </si>
  <si>
    <t>SANTA BARBARA</t>
  </si>
  <si>
    <t>SANTO DOMINGO</t>
  </si>
  <si>
    <t>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</si>
  <si>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</si>
  <si>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</si>
  <si>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</si>
  <si>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</si>
  <si>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</si>
  <si>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</si>
  <si>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</si>
  <si>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</si>
  <si>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</si>
  <si>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</si>
  <si>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</si>
  <si>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</si>
  <si>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</si>
  <si>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</si>
  <si>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</si>
  <si>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</si>
  <si>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</si>
  <si>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</si>
  <si>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</si>
  <si>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</si>
  <si>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</si>
  <si>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</si>
  <si>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</si>
  <si>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</si>
  <si>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</si>
  <si>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</si>
  <si>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</si>
  <si>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</si>
  <si>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</si>
  <si>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</si>
  <si>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</si>
  <si>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</si>
  <si>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</si>
  <si>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</si>
  <si>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</si>
  <si>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</si>
  <si>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</si>
  <si>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</si>
  <si>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</si>
  <si>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</si>
  <si>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</si>
  <si>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</si>
  <si>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</si>
  <si>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</si>
  <si>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</si>
  <si>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</si>
  <si>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</si>
  <si>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</si>
  <si>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</si>
  <si>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</si>
  <si>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</si>
  <si>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</si>
  <si>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PENON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</si>
  <si>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</si>
  <si>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</si>
  <si>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</si>
  <si>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</si>
  <si>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</si>
  <si>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</si>
  <si>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</si>
  <si>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</si>
  <si>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</si>
  <si>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</si>
  <si>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</si>
  <si>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</si>
  <si>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</si>
  <si>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</si>
  <si>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JUAN NEPOMUCENO</t>
  </si>
  <si>
    <t>SAN MARTIN DE LOBA</t>
  </si>
  <si>
    <t>SAN PABLO</t>
  </si>
  <si>
    <t>SANTA CATALINA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</si>
  <si>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</si>
  <si>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</si>
  <si>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</si>
  <si>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</si>
  <si>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</si>
  <si>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</si>
  <si>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</si>
  <si>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</si>
  <si>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</si>
  <si>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</si>
  <si>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</si>
  <si>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</si>
  <si>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</si>
  <si>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</si>
  <si>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</si>
  <si>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</si>
  <si>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</si>
  <si>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</si>
  <si>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</si>
  <si>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</si>
  <si>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</si>
  <si>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</si>
  <si>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</si>
  <si>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</si>
  <si>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</si>
  <si>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</si>
  <si>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</si>
  <si>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</si>
  <si>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</si>
  <si>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</si>
  <si>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</si>
  <si>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</si>
  <si>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</si>
  <si>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</si>
  <si>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</si>
  <si>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</si>
  <si>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</si>
  <si>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</si>
  <si>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</si>
  <si>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</si>
  <si>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</si>
  <si>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</si>
  <si>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</si>
  <si>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</si>
  <si>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</si>
  <si>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</si>
  <si>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</si>
  <si>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</si>
  <si>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</si>
  <si>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</si>
  <si>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</si>
  <si>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</si>
  <si>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</si>
  <si>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</si>
  <si>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</si>
  <si>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</si>
  <si>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</si>
  <si>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</si>
  <si>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</si>
  <si>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</si>
  <si>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</si>
  <si>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</si>
  <si>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</si>
  <si>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</si>
  <si>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</si>
  <si>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</si>
  <si>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</si>
  <si>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</si>
  <si>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</si>
  <si>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</si>
  <si>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</si>
  <si>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ANEXO 10</t>
  </si>
  <si>
    <t>AGREGADO DEPARTAMENTAL</t>
  </si>
  <si>
    <t>Asignaciones Especiales</t>
  </si>
  <si>
    <t>Proposito General</t>
  </si>
  <si>
    <t>Cód</t>
  </si>
  <si>
    <t>Alimentación Escolar</t>
  </si>
  <si>
    <t>Resguardos</t>
  </si>
  <si>
    <t>Ribereños</t>
  </si>
  <si>
    <t>Educación</t>
  </si>
  <si>
    <t>Salud</t>
  </si>
  <si>
    <t>Giro a FONPET</t>
  </si>
  <si>
    <t>Giro a Municipios</t>
  </si>
  <si>
    <t>11</t>
  </si>
  <si>
    <t>SUBTOTAL</t>
  </si>
  <si>
    <t>FONPET</t>
  </si>
  <si>
    <t>Recursos por Distribuir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</si>
  <si>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</si>
  <si>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</si>
  <si>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</si>
  <si>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</si>
  <si>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</si>
  <si>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</si>
  <si>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</si>
  <si>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</si>
  <si>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</si>
  <si>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</si>
  <si>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</si>
  <si>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</si>
  <si>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</si>
  <si>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</si>
  <si>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</si>
  <si>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</si>
  <si>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</si>
  <si>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</si>
  <si>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</si>
  <si>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</si>
  <si>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</si>
  <si>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</si>
  <si>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</si>
  <si>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</si>
  <si>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</si>
  <si>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</si>
  <si>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</si>
  <si>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</si>
  <si>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</si>
  <si>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</si>
  <si>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</si>
  <si>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</si>
  <si>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</si>
  <si>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</si>
  <si>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</si>
  <si>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</si>
  <si>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</si>
  <si>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</si>
  <si>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</si>
  <si>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</si>
  <si>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</si>
  <si>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</si>
  <si>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</si>
  <si>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</si>
  <si>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</si>
  <si>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</si>
  <si>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</si>
  <si>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</si>
  <si>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</si>
  <si>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</si>
  <si>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</si>
  <si>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</si>
  <si>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</si>
  <si>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</si>
  <si>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</si>
  <si>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</si>
  <si>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</si>
  <si>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</si>
  <si>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</si>
  <si>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</si>
  <si>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</si>
  <si>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</si>
  <si>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</si>
  <si>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</si>
  <si>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</si>
  <si>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</si>
  <si>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</si>
  <si>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</si>
  <si>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</si>
  <si>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</si>
  <si>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</si>
  <si>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</si>
  <si>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</si>
  <si>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</si>
  <si>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</si>
  <si>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</si>
  <si>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</si>
  <si>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</si>
  <si>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ANDAQUIES</t>
  </si>
  <si>
    <t>CURILLO</t>
  </si>
  <si>
    <t>EL DONCELLO</t>
  </si>
  <si>
    <t>EL PAUJIL</t>
  </si>
  <si>
    <t>LA MONTAÑITA</t>
  </si>
  <si>
    <t>MILAN</t>
  </si>
  <si>
    <t>MORELIA</t>
  </si>
  <si>
    <t>PUERTO RICO</t>
  </si>
  <si>
    <t>SAN JOSE DE FRAGUA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</si>
  <si>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</si>
  <si>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</si>
  <si>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</si>
  <si>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</si>
  <si>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</si>
  <si>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</si>
  <si>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</si>
  <si>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</si>
  <si>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</si>
  <si>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</si>
  <si>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</si>
  <si>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</si>
  <si>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</si>
  <si>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</si>
  <si>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</si>
  <si>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</si>
  <si>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</si>
  <si>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</si>
  <si>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</si>
  <si>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PATIA(EL BORDO)</t>
  </si>
  <si>
    <t>PIAMONTE</t>
  </si>
  <si>
    <t>PIENDAMO</t>
  </si>
  <si>
    <t>PUERTO TEJADA</t>
  </si>
  <si>
    <t>PURACE</t>
  </si>
  <si>
    <t>ROSAS</t>
  </si>
  <si>
    <t>SAN SEBASTIAN</t>
  </si>
  <si>
    <t>SANTA ROSA</t>
  </si>
  <si>
    <t>SILVIA</t>
  </si>
  <si>
    <t>SOTARA</t>
  </si>
  <si>
    <t>SUAREZ</t>
  </si>
  <si>
    <t>TIMBIO</t>
  </si>
  <si>
    <t>TIMBIQUI</t>
  </si>
  <si>
    <t>TORIBIO</t>
  </si>
  <si>
    <t>TOTORO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</si>
  <si>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</si>
  <si>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</si>
  <si>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</si>
  <si>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</si>
  <si>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</si>
  <si>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</si>
  <si>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</si>
  <si>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</si>
  <si>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</si>
  <si>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</si>
  <si>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</si>
  <si>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</si>
  <si>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</si>
  <si>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</si>
  <si>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</si>
  <si>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</si>
  <si>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</si>
  <si>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</si>
  <si>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</si>
  <si>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</si>
  <si>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</si>
  <si>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</si>
  <si>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</si>
  <si>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</si>
  <si>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</si>
  <si>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</si>
  <si>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</si>
  <si>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</si>
  <si>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</si>
  <si>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</si>
  <si>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</si>
  <si>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</si>
  <si>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</si>
  <si>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PLANETA RICA</t>
  </si>
  <si>
    <t>PUEBLO NUEVO</t>
  </si>
  <si>
    <t>PUERTO LIBERTADOR</t>
  </si>
  <si>
    <t>PURISIMA</t>
  </si>
  <si>
    <t>SAN ANTERO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</si>
  <si>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</si>
  <si>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</si>
  <si>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</si>
  <si>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</si>
  <si>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</si>
  <si>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</si>
  <si>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</si>
  <si>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</si>
  <si>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</si>
  <si>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</si>
  <si>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</si>
  <si>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</si>
  <si>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</si>
  <si>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</si>
  <si>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</si>
  <si>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</si>
  <si>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</si>
  <si>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</si>
  <si>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</si>
  <si>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</si>
  <si>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</si>
  <si>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</si>
  <si>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</si>
  <si>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</si>
  <si>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</si>
  <si>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PEÑON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</si>
  <si>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</si>
  <si>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</si>
  <si>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</si>
  <si>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</si>
  <si>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</si>
  <si>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</si>
  <si>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</si>
  <si>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</si>
  <si>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</si>
  <si>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</si>
  <si>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</si>
  <si>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</si>
  <si>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</si>
  <si>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</si>
  <si>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</si>
  <si>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</si>
  <si>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</si>
  <si>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</si>
  <si>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</si>
  <si>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</si>
  <si>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</si>
  <si>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</si>
  <si>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</si>
  <si>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</si>
  <si>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</si>
  <si>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</si>
  <si>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</si>
  <si>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</si>
  <si>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</si>
  <si>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</si>
  <si>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</si>
  <si>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</si>
  <si>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</si>
  <si>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</si>
  <si>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</si>
  <si>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</si>
  <si>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</si>
  <si>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</si>
  <si>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</si>
  <si>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</si>
  <si>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</si>
  <si>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</si>
  <si>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</si>
  <si>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</si>
  <si>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</si>
  <si>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</si>
  <si>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</si>
  <si>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</si>
  <si>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</si>
  <si>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</si>
  <si>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</si>
  <si>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</si>
  <si>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</si>
  <si>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</si>
  <si>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</si>
  <si>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</si>
  <si>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</si>
  <si>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</si>
  <si>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</si>
  <si>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</si>
  <si>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</si>
  <si>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</si>
  <si>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</si>
  <si>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</si>
  <si>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</si>
  <si>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</si>
  <si>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</si>
  <si>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</si>
  <si>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</si>
  <si>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</si>
  <si>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</si>
  <si>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</si>
  <si>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</si>
  <si>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</si>
  <si>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</si>
  <si>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</si>
  <si>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</si>
  <si>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</si>
  <si>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</si>
  <si>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</si>
  <si>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</si>
  <si>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CHOCO</t>
  </si>
  <si>
    <t>QUIBDO</t>
  </si>
  <si>
    <t>ACANDI</t>
  </si>
  <si>
    <t>ALTO BAUDO</t>
  </si>
  <si>
    <t>ATRATO</t>
  </si>
  <si>
    <t>BAGADO</t>
  </si>
  <si>
    <t>BAHIA SOLANO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</si>
  <si>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</si>
  <si>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</si>
  <si>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</si>
  <si>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</si>
  <si>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</si>
  <si>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</si>
  <si>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</si>
  <si>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</si>
  <si>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</si>
  <si>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</si>
  <si>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</si>
  <si>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</si>
  <si>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</si>
  <si>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</si>
  <si>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</si>
  <si>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</si>
  <si>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</si>
  <si>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SAN JOSE DEL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</si>
  <si>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</si>
  <si>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</si>
  <si>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</si>
  <si>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</si>
  <si>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</si>
  <si>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</si>
  <si>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</si>
  <si>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</si>
  <si>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</si>
  <si>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</si>
  <si>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</si>
  <si>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</si>
  <si>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</si>
  <si>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</si>
  <si>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</si>
  <si>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</si>
  <si>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</si>
  <si>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</si>
  <si>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</si>
  <si>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</si>
  <si>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</si>
  <si>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</si>
  <si>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</si>
  <si>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</si>
  <si>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</si>
  <si>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</si>
  <si>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</si>
  <si>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</si>
  <si>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</si>
  <si>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</si>
  <si>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</si>
  <si>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</si>
  <si>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</si>
  <si>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</si>
  <si>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</si>
  <si>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</si>
  <si>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</si>
  <si>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</si>
  <si>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</si>
  <si>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</si>
  <si>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</si>
  <si>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</si>
  <si>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</si>
  <si>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</si>
  <si>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</si>
  <si>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MANAURE</t>
  </si>
  <si>
    <t>URIBIA</t>
  </si>
  <si>
    <t>URUMITA</t>
  </si>
  <si>
    <t>ALGARROBO</t>
  </si>
  <si>
    <t>ARACATACA</t>
  </si>
  <si>
    <t>ARIGUANI</t>
  </si>
  <si>
    <t>CHIVOLO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</si>
  <si>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</si>
  <si>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</si>
  <si>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</si>
  <si>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</si>
  <si>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</si>
  <si>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</si>
  <si>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</si>
  <si>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</si>
  <si>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</si>
  <si>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</si>
  <si>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</si>
  <si>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</si>
  <si>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</si>
  <si>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</si>
  <si>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</si>
  <si>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</si>
  <si>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</si>
  <si>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</si>
  <si>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</si>
  <si>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</si>
  <si>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</si>
  <si>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</si>
  <si>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</si>
  <si>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</si>
  <si>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</si>
  <si>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</si>
  <si>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</si>
  <si>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</si>
  <si>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</si>
  <si>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</si>
  <si>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</si>
  <si>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</si>
  <si>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</si>
  <si>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</si>
  <si>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</si>
  <si>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</si>
  <si>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</si>
  <si>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JUANITO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</si>
  <si>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</si>
  <si>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</si>
  <si>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</si>
  <si>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</si>
  <si>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</si>
  <si>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</si>
  <si>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</si>
  <si>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</si>
  <si>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</si>
  <si>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</si>
  <si>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</si>
  <si>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</si>
  <si>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</si>
  <si>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</si>
  <si>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</si>
  <si>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</si>
  <si>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</si>
  <si>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</si>
  <si>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</si>
  <si>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</si>
  <si>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</si>
  <si>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</si>
  <si>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</si>
  <si>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</si>
  <si>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</si>
  <si>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</si>
  <si>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</si>
  <si>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</si>
  <si>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</si>
  <si>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</si>
  <si>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</si>
  <si>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</si>
  <si>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</si>
  <si>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</si>
  <si>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</si>
  <si>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</si>
  <si>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</si>
  <si>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</si>
  <si>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</si>
  <si>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</si>
  <si>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</si>
  <si>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</si>
  <si>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</si>
  <si>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</si>
  <si>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</si>
  <si>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</si>
  <si>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</si>
  <si>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</si>
  <si>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</si>
  <si>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</si>
  <si>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</si>
  <si>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</si>
  <si>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</si>
  <si>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</si>
  <si>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</si>
  <si>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</si>
  <si>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</si>
  <si>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</si>
  <si>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</si>
  <si>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</si>
  <si>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</si>
  <si>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</si>
  <si>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</si>
  <si>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</si>
  <si>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</si>
  <si>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</si>
  <si>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</si>
  <si>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</si>
  <si>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</si>
  <si>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</si>
  <si>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</si>
  <si>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</si>
  <si>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</si>
  <si>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</si>
  <si>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</si>
  <si>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</si>
  <si>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</si>
  <si>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</si>
  <si>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</si>
  <si>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</si>
  <si>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</si>
  <si>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</si>
  <si>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</si>
  <si>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</si>
  <si>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</si>
  <si>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</si>
  <si>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</si>
  <si>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</si>
  <si>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</si>
  <si>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</si>
  <si>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</si>
  <si>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</si>
  <si>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</si>
  <si>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</si>
  <si>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</si>
  <si>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</si>
  <si>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</si>
  <si>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</si>
  <si>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</si>
  <si>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</si>
  <si>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</si>
  <si>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</si>
  <si>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</si>
  <si>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</si>
  <si>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</si>
  <si>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</si>
  <si>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</si>
  <si>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</si>
  <si>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</si>
  <si>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</si>
  <si>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</si>
  <si>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</si>
  <si>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</si>
  <si>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</si>
  <si>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</si>
  <si>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</si>
  <si>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</si>
  <si>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</si>
  <si>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</si>
  <si>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</si>
  <si>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</si>
  <si>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</si>
  <si>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</si>
  <si>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</si>
  <si>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</si>
  <si>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</si>
  <si>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</si>
  <si>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</si>
  <si>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</si>
  <si>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</si>
  <si>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</si>
  <si>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</si>
  <si>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</si>
  <si>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</si>
  <si>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</si>
  <si>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</si>
  <si>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</si>
  <si>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</si>
  <si>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</si>
  <si>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</si>
  <si>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</si>
  <si>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</si>
  <si>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</si>
  <si>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</si>
  <si>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</si>
  <si>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</si>
  <si>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</si>
  <si>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PARAMO</t>
  </si>
  <si>
    <t>PIEDECUESTA</t>
  </si>
  <si>
    <t>PINCHOTE</t>
  </si>
  <si>
    <t>PUENTE NACIONAL</t>
  </si>
  <si>
    <t>PUERTO PARRA</t>
  </si>
  <si>
    <t>PUERTO WILCHES</t>
  </si>
  <si>
    <t>SAN BENITO</t>
  </si>
  <si>
    <t>SAN GIL</t>
  </si>
  <si>
    <t>SAN JOAQUIN</t>
  </si>
  <si>
    <t>SAN MIGUEL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</si>
  <si>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</si>
  <si>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</si>
  <si>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</si>
  <si>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</si>
  <si>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</si>
  <si>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</si>
  <si>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</si>
  <si>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</si>
  <si>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</si>
  <si>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</si>
  <si>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</si>
  <si>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</si>
  <si>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</si>
  <si>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</si>
  <si>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</si>
  <si>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</si>
  <si>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</si>
  <si>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</si>
  <si>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</si>
  <si>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</si>
  <si>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</si>
  <si>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</si>
  <si>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</si>
  <si>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</si>
  <si>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MARCOS</t>
  </si>
  <si>
    <t>SAN ONOFRE</t>
  </si>
  <si>
    <t>SAN PEDRO</t>
  </si>
  <si>
    <t>SINCE</t>
  </si>
  <si>
    <t>TOLU</t>
  </si>
  <si>
    <t>TOLUVIEJO</t>
  </si>
  <si>
    <t>ALPUJARRA</t>
  </si>
  <si>
    <t>ALVARADO</t>
  </si>
  <si>
    <t>AMBALEMA</t>
  </si>
  <si>
    <t>ANZOATEGUI</t>
  </si>
  <si>
    <t>ATACO</t>
  </si>
  <si>
    <t>CAJAMARCA</t>
  </si>
  <si>
    <t>CARMEN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</si>
  <si>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</si>
  <si>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</si>
  <si>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</si>
  <si>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</si>
  <si>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</si>
  <si>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</si>
  <si>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</si>
  <si>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</si>
  <si>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</si>
  <si>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</si>
  <si>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</si>
  <si>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</si>
  <si>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</si>
  <si>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</si>
  <si>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</si>
  <si>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</si>
  <si>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</si>
  <si>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</si>
  <si>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</si>
  <si>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</si>
  <si>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</si>
  <si>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</si>
  <si>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</si>
  <si>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</si>
  <si>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</si>
  <si>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</si>
  <si>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</si>
  <si>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</si>
  <si>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</si>
  <si>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SAN ANTONIO</t>
  </si>
  <si>
    <t>SANTA ISABEL</t>
  </si>
  <si>
    <t>VALLE DE S JUAN</t>
  </si>
  <si>
    <t>VENADILLO</t>
  </si>
  <si>
    <t>VILLAHERMOSA</t>
  </si>
  <si>
    <t>VILLARRICA</t>
  </si>
  <si>
    <t>VALLE DEL CAUCA</t>
  </si>
  <si>
    <t>ALCALA</t>
  </si>
  <si>
    <t>ANDALUCIA</t>
  </si>
  <si>
    <t>ANSERMANUEVO</t>
  </si>
  <si>
    <t>BUGALAGRANDE</t>
  </si>
  <si>
    <t>CAICEDONIA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</si>
  <si>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</si>
  <si>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</si>
  <si>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</si>
  <si>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</si>
  <si>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</si>
  <si>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</si>
  <si>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</si>
  <si>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</si>
  <si>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</si>
  <si>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</si>
  <si>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</si>
  <si>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</si>
  <si>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</si>
  <si>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</si>
  <si>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</si>
  <si>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</si>
  <si>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</si>
  <si>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</si>
  <si>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</si>
  <si>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</si>
  <si>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</si>
  <si>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</si>
  <si>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</si>
  <si>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</si>
  <si>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</si>
  <si>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</si>
  <si>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</si>
  <si>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RONDON</t>
  </si>
  <si>
    <t>SARAVENA</t>
  </si>
  <si>
    <t>TAME</t>
  </si>
  <si>
    <t>CASANARE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</si>
  <si>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</si>
  <si>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</si>
  <si>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</si>
  <si>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</si>
  <si>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</si>
  <si>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</si>
  <si>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</si>
  <si>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</si>
  <si>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</si>
  <si>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</si>
  <si>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</si>
  <si>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</si>
  <si>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</si>
  <si>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TAMARA</t>
  </si>
  <si>
    <t>TAURAMENA</t>
  </si>
  <si>
    <t>TRINIDAD</t>
  </si>
  <si>
    <t>PUTUMAYO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</si>
  <si>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</si>
  <si>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</si>
  <si>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</si>
  <si>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</si>
  <si>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</si>
  <si>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</si>
  <si>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</si>
  <si>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</si>
  <si>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AMAZONAS</t>
  </si>
  <si>
    <t>LETICIA</t>
  </si>
  <si>
    <t>PUERTO NARINO</t>
  </si>
  <si>
    <t>GUAINIA</t>
  </si>
  <si>
    <t>INIRIDA</t>
  </si>
  <si>
    <t>GUAVIARE</t>
  </si>
  <si>
    <t>SAN JOSE DEL GUAVIARE</t>
  </si>
  <si>
    <t>EL RETORNO</t>
  </si>
  <si>
    <t>VAUPES</t>
  </si>
  <si>
    <t>VICHADA</t>
  </si>
  <si>
    <t>PUERTO CARREÑO</t>
  </si>
  <si>
    <t>LA PRIMAVERA</t>
  </si>
  <si>
    <t>SANTA ROSALIA</t>
  </si>
  <si>
    <t>CUMARIBO</t>
  </si>
  <si>
    <t>CODIGO</t>
  </si>
  <si>
    <t>DEPARTAMENTO</t>
  </si>
  <si>
    <t>MUNICIPIOS</t>
  </si>
  <si>
    <t>MUNICIPIO - RESGUARDO</t>
  </si>
  <si>
    <t>POBLACIÓN</t>
  </si>
  <si>
    <t>ASIGNACIÓN</t>
  </si>
  <si>
    <t xml:space="preserve">TOTAL </t>
  </si>
  <si>
    <t>ASIGNACIONES ESPECIALES Y PROPOSITO GENERAL</t>
  </si>
  <si>
    <t>VIGENCIA 2004</t>
  </si>
  <si>
    <t>ASIGNACIONES ESPECIALES</t>
  </si>
  <si>
    <t>PROPOSITO GENERAL</t>
  </si>
  <si>
    <t>ALIMENTACION ESCOLAR</t>
  </si>
  <si>
    <t>ASIGNACION RIBEREÑOS</t>
  </si>
  <si>
    <t>BASICA</t>
  </si>
  <si>
    <t>POBLACION URBANA</t>
  </si>
  <si>
    <t>POBLACION RURAL</t>
  </si>
  <si>
    <t>POBREZA</t>
  </si>
  <si>
    <t>ESFUERZO FISCAL</t>
  </si>
  <si>
    <t>ESFUERZO ADMINISTRATIVA</t>
  </si>
  <si>
    <t>DESTINACIÓN DE PROPOSITO GENERAL</t>
  </si>
  <si>
    <t>CATEGORIA 2004</t>
  </si>
  <si>
    <t>GIRO A FONPET</t>
  </si>
  <si>
    <t>PROPOSITO GENERAL A GIRAR A LOS MUNICIPIOS</t>
  </si>
  <si>
    <t>LEY 863/2003</t>
  </si>
  <si>
    <t>LIBRE DESTINACION</t>
  </si>
  <si>
    <t>AGUA POTABLE</t>
  </si>
  <si>
    <t>DEPORTE</t>
  </si>
  <si>
    <t>CULTURA</t>
  </si>
  <si>
    <t>LIBRE INVERSION</t>
  </si>
  <si>
    <t>0504501</t>
  </si>
  <si>
    <t>0504502</t>
  </si>
  <si>
    <t>LAS PLAYAS</t>
  </si>
  <si>
    <t>0510101</t>
  </si>
  <si>
    <t>HERMEREGILDO CHAKIAMA</t>
  </si>
  <si>
    <t>0517201</t>
  </si>
  <si>
    <t>POLINES</t>
  </si>
  <si>
    <t>0517202</t>
  </si>
  <si>
    <t>YABERARADO (ABIBE CHIGORODO)</t>
  </si>
  <si>
    <t>0523401</t>
  </si>
  <si>
    <t>CHIMURRO-NENDO</t>
  </si>
  <si>
    <t>0523402</t>
  </si>
  <si>
    <t>CHUSCAL-TUGURIDOCITO</t>
  </si>
  <si>
    <t>0523403</t>
  </si>
  <si>
    <t>PAVARANDO-AMPARRADO MEDIO</t>
  </si>
  <si>
    <t>0523404</t>
  </si>
  <si>
    <t>CAÑAVERALES-ANTADO</t>
  </si>
  <si>
    <t>0523405</t>
  </si>
  <si>
    <t>JENATURADO</t>
  </si>
  <si>
    <t>0523407</t>
  </si>
  <si>
    <t>SEVER</t>
  </si>
  <si>
    <t>0523408</t>
  </si>
  <si>
    <t>CHOROMANDO ALTO Y MEDIO</t>
  </si>
  <si>
    <t>0523409</t>
  </si>
  <si>
    <t>NARIKIZAVI</t>
  </si>
  <si>
    <t>0523410</t>
  </si>
  <si>
    <t>EMBERA-DRUA</t>
  </si>
  <si>
    <t>0523411</t>
  </si>
  <si>
    <t>MONZHOMANDÓ</t>
  </si>
  <si>
    <t>0528401</t>
  </si>
  <si>
    <t>MURRI-PANTANOS</t>
  </si>
  <si>
    <t>0528402</t>
  </si>
  <si>
    <t>CHAQUENODA</t>
  </si>
  <si>
    <t>0528403</t>
  </si>
  <si>
    <t>NUSIDO</t>
  </si>
  <si>
    <t>0528404</t>
  </si>
  <si>
    <t>AMPARRADO-ALTO-MEDIO Y QUEBRADA CHONTADURO</t>
  </si>
  <si>
    <t>0536101</t>
  </si>
  <si>
    <t>SAN MATIAS O JAI-DUKAMA</t>
  </si>
  <si>
    <t>0536401</t>
  </si>
  <si>
    <t>CRISTIANIA (Reestructurado)</t>
  </si>
  <si>
    <t>0547501</t>
  </si>
  <si>
    <t>RIO MURINDO</t>
  </si>
  <si>
    <t>0547502</t>
  </si>
  <si>
    <t>RIO CHAJERADO</t>
  </si>
  <si>
    <t>0548001</t>
  </si>
  <si>
    <t>CHONTADURAL-CAÑERO</t>
  </si>
  <si>
    <t>0548002</t>
  </si>
  <si>
    <t>JAIKERAZAVI (ABIBE MUTATA)</t>
  </si>
  <si>
    <t>0548003</t>
  </si>
  <si>
    <t>CORIBI-BEDADO</t>
  </si>
  <si>
    <t>0549001</t>
  </si>
  <si>
    <t xml:space="preserve">CAIMAN NUEVO (amp) </t>
  </si>
  <si>
    <t>0549002</t>
  </si>
  <si>
    <t>EL VOLAO</t>
  </si>
  <si>
    <t>0573601</t>
  </si>
  <si>
    <t>TAGUAL-LA PO</t>
  </si>
  <si>
    <t>0578901</t>
  </si>
  <si>
    <t>LA MIRLA</t>
  </si>
  <si>
    <t>0579001</t>
  </si>
  <si>
    <t>JAIDEZAVE</t>
  </si>
  <si>
    <t>0583701</t>
  </si>
  <si>
    <t>0583702</t>
  </si>
  <si>
    <t>DOKERAZAVI</t>
  </si>
  <si>
    <t>0584201</t>
  </si>
  <si>
    <t>SANTA MARIA EL CHARCON</t>
  </si>
  <si>
    <t>0584701</t>
  </si>
  <si>
    <t>VALLE DE PERDIDAS JENGAMECONDA</t>
  </si>
  <si>
    <t>0584702</t>
  </si>
  <si>
    <t>MAJORE-AMBURA</t>
  </si>
  <si>
    <t>0584703</t>
  </si>
  <si>
    <t>ANDABU</t>
  </si>
  <si>
    <t>0585601</t>
  </si>
  <si>
    <t>LA MARIA</t>
  </si>
  <si>
    <t>0587301</t>
  </si>
  <si>
    <t>EL SALADO</t>
  </si>
  <si>
    <t>0587302</t>
  </si>
  <si>
    <t>GUAGUANDO</t>
  </si>
  <si>
    <t>0587303</t>
  </si>
  <si>
    <t>JENGADO-APARTADO</t>
  </si>
  <si>
    <t>0587304</t>
  </si>
  <si>
    <t>RIO JARAPETO</t>
  </si>
  <si>
    <t>0589501</t>
  </si>
  <si>
    <t>PABLO MUERA</t>
  </si>
  <si>
    <t>1522303</t>
  </si>
  <si>
    <t>UNIDO U'WA</t>
  </si>
  <si>
    <t>1533201</t>
  </si>
  <si>
    <t>GÜICAN</t>
  </si>
  <si>
    <t>1708801</t>
  </si>
  <si>
    <t>TOTUMAL</t>
  </si>
  <si>
    <t>1761401</t>
  </si>
  <si>
    <t>RIO SUCIO</t>
  </si>
  <si>
    <t>CAÑAMOMO-LOMAPRIETA</t>
  </si>
  <si>
    <t>1761402</t>
  </si>
  <si>
    <t>LA MONTAÑA</t>
  </si>
  <si>
    <t>1761403</t>
  </si>
  <si>
    <t>1761404</t>
  </si>
  <si>
    <t>ESCOPETERA-PIRZA</t>
  </si>
  <si>
    <t>1761601</t>
  </si>
  <si>
    <t>LA ALBANIA</t>
  </si>
  <si>
    <t>1766501</t>
  </si>
  <si>
    <t>1777701</t>
  </si>
  <si>
    <t>1800101</t>
  </si>
  <si>
    <t>HONDURAS</t>
  </si>
  <si>
    <t>1800102</t>
  </si>
  <si>
    <t>SAN PABLO EL PARA</t>
  </si>
  <si>
    <t>1802901</t>
  </si>
  <si>
    <t>LOS PIJAOS</t>
  </si>
  <si>
    <t>1809401</t>
  </si>
  <si>
    <t>BELEN DE LOS ANDAQUIES</t>
  </si>
  <si>
    <t>1809402</t>
  </si>
  <si>
    <t>LA CERINDA</t>
  </si>
  <si>
    <t>1841001</t>
  </si>
  <si>
    <t>EL CEDRITO</t>
  </si>
  <si>
    <t>1846001</t>
  </si>
  <si>
    <t>GORGONIA</t>
  </si>
  <si>
    <t>1846002</t>
  </si>
  <si>
    <t>HERICHA</t>
  </si>
  <si>
    <t>1846003</t>
  </si>
  <si>
    <t>GETUCHA</t>
  </si>
  <si>
    <t>1846004</t>
  </si>
  <si>
    <t>JACOME</t>
  </si>
  <si>
    <t>1846005</t>
  </si>
  <si>
    <t>MATICURU</t>
  </si>
  <si>
    <t>1846006</t>
  </si>
  <si>
    <t>AGUANEGRA</t>
  </si>
  <si>
    <t>1846007</t>
  </si>
  <si>
    <t>1846008</t>
  </si>
  <si>
    <t>1859201</t>
  </si>
  <si>
    <t xml:space="preserve">SIBERIA </t>
  </si>
  <si>
    <t>1859202</t>
  </si>
  <si>
    <t>NASA KIWE</t>
  </si>
  <si>
    <t>1859203</t>
  </si>
  <si>
    <t>ZIT-SEK DEL QUECAL</t>
  </si>
  <si>
    <t>1859204</t>
  </si>
  <si>
    <t>PAEZ DE EL LIBANO</t>
  </si>
  <si>
    <t>1861001</t>
  </si>
  <si>
    <t>SAN JOSE DEL FRAGUA</t>
  </si>
  <si>
    <t>SAN ANTONIO DE FRAGUA</t>
  </si>
  <si>
    <t>1861002</t>
  </si>
  <si>
    <t>EL PORTAL</t>
  </si>
  <si>
    <t>1861003</t>
  </si>
  <si>
    <t>1861004</t>
  </si>
  <si>
    <t>LAS BRISAS</t>
  </si>
  <si>
    <t>1861005</t>
  </si>
  <si>
    <t>YURAYACO</t>
  </si>
  <si>
    <t>1875301</t>
  </si>
  <si>
    <t>SAN VICENTE DEL CAGUAN</t>
  </si>
  <si>
    <t>YAGUARA II-LLANOS DEL YARI</t>
  </si>
  <si>
    <t>1875302</t>
  </si>
  <si>
    <t>1875601</t>
  </si>
  <si>
    <t>ADUCHE</t>
  </si>
  <si>
    <t>1875602</t>
  </si>
  <si>
    <t>MESAI</t>
  </si>
  <si>
    <t>1875603</t>
  </si>
  <si>
    <t>WITORA O HUITORA</t>
  </si>
  <si>
    <t>1875604</t>
  </si>
  <si>
    <t>CUERAZO</t>
  </si>
  <si>
    <t>1875605</t>
  </si>
  <si>
    <t>EL DIAMANTE</t>
  </si>
  <si>
    <t>1875606</t>
  </si>
  <si>
    <t>EL QUINCE</t>
  </si>
  <si>
    <t>1875607</t>
  </si>
  <si>
    <t>EL TRIUNFO</t>
  </si>
  <si>
    <t>1875608</t>
  </si>
  <si>
    <t>MONOCHOA</t>
  </si>
  <si>
    <t>1875609</t>
  </si>
  <si>
    <t>NIÑERAS</t>
  </si>
  <si>
    <t>1875610</t>
  </si>
  <si>
    <t>PEÑAS ROJAS</t>
  </si>
  <si>
    <t>1875611</t>
  </si>
  <si>
    <t>PUERTO NARANJO</t>
  </si>
  <si>
    <t>1875612</t>
  </si>
  <si>
    <t>PUERTO ZABALO-LOS MONOS</t>
  </si>
  <si>
    <t>1875613</t>
  </si>
  <si>
    <t>COROPOYA</t>
  </si>
  <si>
    <t>1875614</t>
  </si>
  <si>
    <t>JERICO-CONSAYA-PEÑAS ALTAS</t>
  </si>
  <si>
    <t>1875615</t>
  </si>
  <si>
    <t>AGUAS NEGRAS</t>
  </si>
  <si>
    <t>1875616</t>
  </si>
  <si>
    <t>EL GUAYABAL</t>
  </si>
  <si>
    <t>1875617</t>
  </si>
  <si>
    <t>1875618</t>
  </si>
  <si>
    <t>PORVENIR-KANANGUCHAL</t>
  </si>
  <si>
    <t>1875619</t>
  </si>
  <si>
    <t>LA TEOFILA</t>
  </si>
  <si>
    <t>1878501</t>
  </si>
  <si>
    <t>CUSUMBE-AGUA BLANCA</t>
  </si>
  <si>
    <t>1900101</t>
  </si>
  <si>
    <t>PAEZ DE QUINTANA</t>
  </si>
  <si>
    <t>1900102</t>
  </si>
  <si>
    <t>POBLAZON</t>
  </si>
  <si>
    <t>1902201</t>
  </si>
  <si>
    <t>CAQUIONA</t>
  </si>
  <si>
    <t>1911001</t>
  </si>
  <si>
    <t>LA PAILA-NAYA</t>
  </si>
  <si>
    <t>1911002</t>
  </si>
  <si>
    <t>LAS DELICIAS</t>
  </si>
</sst>
</file>

<file path=xl/styles.xml><?xml version="1.0" encoding="utf-8"?>
<styleSheet xmlns="http://schemas.openxmlformats.org/spreadsheetml/2006/main">
  <numFmts count="6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_ * #,##0_ ;_ * \-#,##0_ ;_ * &quot;-&quot;??_ ;_ @_ "/>
    <numFmt numFmtId="171" formatCode="_(* #,##0.00_);_(* \(#,##0.00\);_(* &quot;-&quot;??_);_(@_)"/>
    <numFmt numFmtId="172" formatCode="_ * #,##0.0_ ;_ * \-#,##0.0_ ;_ * &quot;-&quot;??_ ;_ @_ "/>
    <numFmt numFmtId="173" formatCode="0.0%"/>
    <numFmt numFmtId="174" formatCode="_ * #,##0.000_ ;_ * \-#,##0.000_ ;_ * &quot;-&quot;??_ ;_ @_ "/>
    <numFmt numFmtId="175" formatCode="_ * #,##0.0000_ ;_ * \-#,##0.0000_ ;_ * &quot;-&quot;??_ ;_ @_ "/>
    <numFmt numFmtId="176" formatCode="_ * #,##0.00000_ ;_ * \-#,##0.00000_ ;_ * &quot;-&quot;??_ ;_ @_ "/>
    <numFmt numFmtId="177" formatCode="_ * #,##0.000000_ ;_ * \-#,##0.000000_ ;_ * &quot;-&quot;??_ ;_ @_ "/>
    <numFmt numFmtId="178" formatCode="_ * #,##0.0000000_ ;_ * \-#,##0.0000000_ ;_ * &quot;-&quot;??_ ;_ @_ "/>
    <numFmt numFmtId="179" formatCode="_ * #,##0.00000000_ ;_ * \-#,##0.00000000_ ;_ * &quot;-&quot;??_ ;_ @_ "/>
    <numFmt numFmtId="180" formatCode="_ * #,##0.000000000_ ;_ * \-#,##0.000000000_ ;_ * &quot;-&quot;??_ ;_ @_ "/>
    <numFmt numFmtId="181" formatCode="_ * #,##0.0000000000_ ;_ * \-#,##0.0000000000_ ;_ * &quot;-&quot;??_ ;_ @_ "/>
    <numFmt numFmtId="182" formatCode="_ * #,##0.00000000000_ ;_ * \-#,##0.00000000000_ ;_ * &quot;-&quot;??_ ;_ @_ "/>
    <numFmt numFmtId="183" formatCode="_ * #,##0.000000000000_ ;_ * \-#,##0.000000000000_ ;_ * &quot;-&quot;??_ ;_ @_ "/>
    <numFmt numFmtId="184" formatCode="_ * #,##0.0000000000000_ ;_ * \-#,##0.0000000000000_ ;_ * &quot;-&quot;??_ ;_ @_ "/>
    <numFmt numFmtId="185" formatCode="_ * #,##0.00000000000000_ ;_ * \-#,##0.00000000000000_ ;_ * &quot;-&quot;??_ ;_ @_ "/>
    <numFmt numFmtId="186" formatCode="_ * #,##0.000000000000000_ ;_ * \-#,##0.000000000000000_ ;_ * &quot;-&quot;??_ ;_ @_ 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 * #,##0.00000000_ ;_ * \-#,##0.00000000_ ;_ * &quot;-&quot;????????_ ;_ @_ "/>
    <numFmt numFmtId="192" formatCode="0.0000000000"/>
    <numFmt numFmtId="193" formatCode="0.000000000"/>
    <numFmt numFmtId="194" formatCode="0.00000000"/>
    <numFmt numFmtId="195" formatCode="0.0000000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_ * #,##0.000000_ ;_ * \-#,##0.000000_ ;_ * &quot;-&quot;??????_ ;_ @_ "/>
    <numFmt numFmtId="200" formatCode="_ * #,##0.00000_ ;_ * \-#,##0.00000_ ;_ * &quot;-&quot;?????_ ;_ @_ "/>
    <numFmt numFmtId="201" formatCode="_ * #,##0.0000000000000000_ ;_ * \-#,##0.0000000000000000_ ;_ * &quot;-&quot;??_ ;_ @_ "/>
    <numFmt numFmtId="202" formatCode="_ * #,##0.00000000000000000_ ;_ * \-#,##0.00000000000000000_ ;_ * &quot;-&quot;??_ ;_ @_ "/>
    <numFmt numFmtId="203" formatCode="_(* #,##0_);_(* \(#,##0\);_(* &quot;-&quot;??_);_(@_)"/>
    <numFmt numFmtId="204" formatCode="_-* #,##0\ _P_t_s_-;\-* #,##0\ _P_t_s_-;_-* &quot;-&quot;??\ _P_t_s_-;_-@_-"/>
    <numFmt numFmtId="205" formatCode="_-* #,##0.00\ _P_t_s_-;\-* #,##0.00\ _P_t_s_-;_-* &quot;-&quot;??\ _P_t_s_-;_-@_-"/>
    <numFmt numFmtId="206" formatCode="_-* #,##0_-;\-* #,##0_-;_-* &quot;-&quot;??_-;_-@_-"/>
    <numFmt numFmtId="207" formatCode="0.000%"/>
    <numFmt numFmtId="208" formatCode="0.0000%"/>
    <numFmt numFmtId="209" formatCode="_-* #,##0\ _P_t_s_-;\-* #,##0\ _P_t_s_-;_-* &quot;-&quot;\ _P_t_s_-;_-@_-"/>
    <numFmt numFmtId="210" formatCode="_-* #,##0.00\ _P_t_s_-;\-* #,##0.00\ _P_t_s_-;_-* &quot;-&quot;\ _P_t_s_-;_-@_-"/>
    <numFmt numFmtId="211" formatCode="_-* #,##0.0\ _P_t_s_-;\-* #,##0.0\ _P_t_s_-;_-* &quot;-&quot;\ _P_t_s_-;_-@_-"/>
    <numFmt numFmtId="212" formatCode="_-* #,##0.0\ _p_t_a_-;\-* #,##0.0\ _p_t_a_-;_-* &quot;-&quot;?\ _p_t_a_-;_-@_-"/>
    <numFmt numFmtId="213" formatCode="0.00000"/>
    <numFmt numFmtId="214" formatCode="_-* #,##0.00000\ _P_t_s_-;\-* #,##0.00000\ _P_t_s_-;_-* &quot;-&quot;??\ _P_t_s_-;_-@_-"/>
    <numFmt numFmtId="215" formatCode="_-* #,##0.000000\ _P_t_s_-;\-* #,##0.000000\ _P_t_s_-;_-* &quot;-&quot;??\ _P_t_s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170" fontId="3" fillId="0" borderId="2" xfId="17" applyNumberFormat="1" applyFont="1" applyFill="1" applyBorder="1" applyAlignment="1">
      <alignment horizontal="center" vertical="center" wrapText="1"/>
    </xf>
    <xf numFmtId="170" fontId="3" fillId="0" borderId="3" xfId="17" applyNumberFormat="1" applyFont="1" applyFill="1" applyBorder="1" applyAlignment="1">
      <alignment horizontal="center" vertical="center" wrapText="1" shrinkToFit="1"/>
    </xf>
    <xf numFmtId="170" fontId="3" fillId="0" borderId="4" xfId="17" applyNumberFormat="1" applyFont="1" applyFill="1" applyBorder="1" applyAlignment="1">
      <alignment horizontal="center" vertical="center" wrapText="1"/>
    </xf>
    <xf numFmtId="170" fontId="3" fillId="0" borderId="5" xfId="17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70" fontId="0" fillId="0" borderId="7" xfId="17" applyNumberFormat="1" applyBorder="1" applyAlignment="1">
      <alignment/>
    </xf>
    <xf numFmtId="170" fontId="0" fillId="0" borderId="8" xfId="17" applyNumberFormat="1" applyBorder="1" applyAlignment="1">
      <alignment/>
    </xf>
    <xf numFmtId="170" fontId="0" fillId="0" borderId="9" xfId="17" applyNumberFormat="1" applyBorder="1" applyAlignment="1">
      <alignment/>
    </xf>
    <xf numFmtId="170" fontId="0" fillId="0" borderId="10" xfId="17" applyNumberFormat="1" applyBorder="1" applyAlignment="1">
      <alignment/>
    </xf>
    <xf numFmtId="170" fontId="0" fillId="0" borderId="6" xfId="17" applyNumberFormat="1" applyBorder="1" applyAlignment="1">
      <alignment/>
    </xf>
    <xf numFmtId="0" fontId="0" fillId="0" borderId="11" xfId="0" applyBorder="1" applyAlignment="1">
      <alignment/>
    </xf>
    <xf numFmtId="170" fontId="0" fillId="0" borderId="12" xfId="17" applyNumberFormat="1" applyBorder="1" applyAlignment="1">
      <alignment/>
    </xf>
    <xf numFmtId="170" fontId="0" fillId="0" borderId="11" xfId="17" applyNumberFormat="1" applyBorder="1" applyAlignment="1">
      <alignment/>
    </xf>
    <xf numFmtId="170" fontId="0" fillId="0" borderId="13" xfId="17" applyNumberFormat="1" applyBorder="1" applyAlignment="1">
      <alignment/>
    </xf>
    <xf numFmtId="170" fontId="0" fillId="0" borderId="14" xfId="17" applyNumberFormat="1" applyBorder="1" applyAlignment="1">
      <alignment/>
    </xf>
    <xf numFmtId="170" fontId="0" fillId="0" borderId="15" xfId="17" applyNumberFormat="1" applyBorder="1" applyAlignment="1">
      <alignment/>
    </xf>
    <xf numFmtId="170" fontId="0" fillId="0" borderId="16" xfId="17" applyNumberFormat="1" applyBorder="1" applyAlignment="1">
      <alignment/>
    </xf>
    <xf numFmtId="170" fontId="0" fillId="0" borderId="17" xfId="17" applyNumberFormat="1" applyBorder="1" applyAlignment="1">
      <alignment/>
    </xf>
    <xf numFmtId="0" fontId="0" fillId="0" borderId="18" xfId="0" applyBorder="1" applyAlignment="1">
      <alignment/>
    </xf>
    <xf numFmtId="170" fontId="0" fillId="0" borderId="19" xfId="17" applyNumberFormat="1" applyBorder="1" applyAlignment="1">
      <alignment/>
    </xf>
    <xf numFmtId="170" fontId="0" fillId="0" borderId="20" xfId="17" applyNumberFormat="1" applyBorder="1" applyAlignment="1">
      <alignment/>
    </xf>
    <xf numFmtId="170" fontId="0" fillId="0" borderId="21" xfId="17" applyNumberFormat="1" applyBorder="1" applyAlignment="1">
      <alignment/>
    </xf>
    <xf numFmtId="170" fontId="0" fillId="0" borderId="5" xfId="17" applyNumberFormat="1" applyBorder="1" applyAlignment="1">
      <alignment/>
    </xf>
    <xf numFmtId="170" fontId="0" fillId="0" borderId="1" xfId="17" applyNumberFormat="1" applyBorder="1" applyAlignment="1">
      <alignment/>
    </xf>
    <xf numFmtId="170" fontId="0" fillId="0" borderId="18" xfId="17" applyNumberFormat="1" applyBorder="1" applyAlignment="1">
      <alignment/>
    </xf>
    <xf numFmtId="0" fontId="3" fillId="0" borderId="22" xfId="0" applyFont="1" applyBorder="1" applyAlignment="1">
      <alignment/>
    </xf>
    <xf numFmtId="170" fontId="3" fillId="0" borderId="23" xfId="17" applyNumberFormat="1" applyFont="1" applyBorder="1" applyAlignment="1">
      <alignment/>
    </xf>
    <xf numFmtId="170" fontId="3" fillId="0" borderId="24" xfId="17" applyNumberFormat="1" applyFont="1" applyBorder="1" applyAlignment="1">
      <alignment/>
    </xf>
    <xf numFmtId="170" fontId="3" fillId="0" borderId="25" xfId="17" applyNumberFormat="1" applyFont="1" applyBorder="1" applyAlignment="1">
      <alignment/>
    </xf>
    <xf numFmtId="170" fontId="3" fillId="0" borderId="22" xfId="17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170" fontId="0" fillId="0" borderId="26" xfId="17" applyNumberFormat="1" applyBorder="1" applyAlignment="1">
      <alignment/>
    </xf>
    <xf numFmtId="170" fontId="0" fillId="0" borderId="27" xfId="17" applyNumberFormat="1" applyBorder="1" applyAlignment="1">
      <alignment/>
    </xf>
    <xf numFmtId="170" fontId="0" fillId="0" borderId="28" xfId="17" applyNumberFormat="1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170" fontId="0" fillId="0" borderId="2" xfId="17" applyNumberFormat="1" applyBorder="1" applyAlignment="1">
      <alignment/>
    </xf>
    <xf numFmtId="170" fontId="0" fillId="0" borderId="3" xfId="17" applyNumberForma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4" fillId="2" borderId="5" xfId="21" applyFont="1" applyFill="1" applyBorder="1" applyAlignment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3" xfId="21" applyFont="1" applyFill="1" applyBorder="1" applyAlignment="1">
      <alignment horizontal="center" vertical="center" wrapText="1"/>
      <protection/>
    </xf>
    <xf numFmtId="0" fontId="7" fillId="2" borderId="5" xfId="21" applyFont="1" applyFill="1" applyBorder="1" applyAlignment="1">
      <alignment horizontal="center" vertical="center" wrapText="1"/>
      <protection/>
    </xf>
    <xf numFmtId="170" fontId="3" fillId="0" borderId="23" xfId="0" applyNumberFormat="1" applyFont="1" applyBorder="1" applyAlignment="1">
      <alignment/>
    </xf>
    <xf numFmtId="170" fontId="3" fillId="0" borderId="25" xfId="0" applyNumberFormat="1" applyFont="1" applyBorder="1" applyAlignment="1">
      <alignment/>
    </xf>
    <xf numFmtId="170" fontId="3" fillId="0" borderId="24" xfId="0" applyNumberFormat="1" applyFont="1" applyBorder="1" applyAlignment="1">
      <alignment/>
    </xf>
    <xf numFmtId="0" fontId="4" fillId="2" borderId="36" xfId="21" applyFont="1" applyFill="1" applyBorder="1" applyAlignment="1">
      <alignment horizontal="center" vertical="center" wrapText="1"/>
      <protection/>
    </xf>
    <xf numFmtId="0" fontId="4" fillId="2" borderId="37" xfId="2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70" fontId="0" fillId="0" borderId="10" xfId="17" applyNumberFormat="1" applyBorder="1" applyAlignment="1">
      <alignment horizontal="center"/>
    </xf>
    <xf numFmtId="170" fontId="0" fillId="0" borderId="38" xfId="17" applyNumberFormat="1" applyBorder="1" applyAlignment="1">
      <alignment horizontal="center"/>
    </xf>
    <xf numFmtId="170" fontId="3" fillId="0" borderId="10" xfId="17" applyNumberFormat="1" applyFont="1" applyBorder="1" applyAlignment="1">
      <alignment/>
    </xf>
    <xf numFmtId="170" fontId="0" fillId="0" borderId="12" xfId="17" applyNumberFormat="1" applyBorder="1" applyAlignment="1">
      <alignment horizontal="center"/>
    </xf>
    <xf numFmtId="170" fontId="0" fillId="0" borderId="39" xfId="17" applyNumberFormat="1" applyBorder="1" applyAlignment="1">
      <alignment horizontal="center"/>
    </xf>
    <xf numFmtId="170" fontId="3" fillId="0" borderId="12" xfId="17" applyNumberFormat="1" applyFont="1" applyBorder="1" applyAlignment="1">
      <alignment/>
    </xf>
    <xf numFmtId="170" fontId="0" fillId="0" borderId="5" xfId="17" applyNumberFormat="1" applyBorder="1" applyAlignment="1">
      <alignment horizontal="center"/>
    </xf>
    <xf numFmtId="170" fontId="0" fillId="0" borderId="40" xfId="17" applyNumberFormat="1" applyBorder="1" applyAlignment="1">
      <alignment horizontal="center"/>
    </xf>
    <xf numFmtId="170" fontId="0" fillId="0" borderId="4" xfId="17" applyNumberFormat="1" applyBorder="1" applyAlignment="1">
      <alignment/>
    </xf>
    <xf numFmtId="170" fontId="3" fillId="0" borderId="5" xfId="17" applyNumberFormat="1" applyFont="1" applyBorder="1" applyAlignment="1">
      <alignment/>
    </xf>
    <xf numFmtId="170" fontId="3" fillId="0" borderId="41" xfId="0" applyNumberFormat="1" applyFont="1" applyBorder="1" applyAlignment="1">
      <alignment/>
    </xf>
    <xf numFmtId="0" fontId="0" fillId="0" borderId="0" xfId="0" applyAlignment="1">
      <alignment horizontal="left"/>
    </xf>
    <xf numFmtId="170" fontId="0" fillId="0" borderId="0" xfId="17" applyNumberFormat="1" applyAlignment="1">
      <alignment/>
    </xf>
    <xf numFmtId="0" fontId="0" fillId="0" borderId="0" xfId="0" applyFont="1" applyAlignment="1">
      <alignment horizontal="right"/>
    </xf>
    <xf numFmtId="0" fontId="3" fillId="0" borderId="42" xfId="0" applyFont="1" applyBorder="1" applyAlignment="1" applyProtection="1">
      <alignment horizontal="center"/>
      <protection locked="0"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43" xfId="0" applyFont="1" applyBorder="1" applyAlignment="1">
      <alignment/>
    </xf>
    <xf numFmtId="0" fontId="6" fillId="0" borderId="4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0" fontId="9" fillId="0" borderId="45" xfId="17" applyNumberFormat="1" applyFont="1" applyBorder="1" applyAlignment="1">
      <alignment/>
    </xf>
    <xf numFmtId="170" fontId="9" fillId="0" borderId="44" xfId="17" applyNumberFormat="1" applyFont="1" applyBorder="1" applyAlignment="1">
      <alignment/>
    </xf>
    <xf numFmtId="170" fontId="9" fillId="0" borderId="15" xfId="17" applyNumberFormat="1" applyFont="1" applyBorder="1" applyAlignment="1">
      <alignment/>
    </xf>
    <xf numFmtId="170" fontId="3" fillId="0" borderId="18" xfId="17" applyNumberFormat="1" applyFont="1" applyBorder="1" applyAlignment="1">
      <alignment horizontal="center" vertical="center" wrapText="1"/>
    </xf>
    <xf numFmtId="170" fontId="9" fillId="0" borderId="16" xfId="17" applyNumberFormat="1" applyFont="1" applyBorder="1" applyAlignment="1">
      <alignment/>
    </xf>
    <xf numFmtId="170" fontId="9" fillId="0" borderId="17" xfId="17" applyNumberFormat="1" applyFont="1" applyBorder="1" applyAlignment="1">
      <alignment/>
    </xf>
    <xf numFmtId="170" fontId="9" fillId="0" borderId="46" xfId="17" applyNumberFormat="1" applyFont="1" applyBorder="1" applyAlignment="1">
      <alignment/>
    </xf>
    <xf numFmtId="170" fontId="9" fillId="0" borderId="11" xfId="17" applyNumberFormat="1" applyFont="1" applyBorder="1" applyAlignment="1">
      <alignment/>
    </xf>
    <xf numFmtId="170" fontId="9" fillId="0" borderId="26" xfId="17" applyNumberFormat="1" applyFont="1" applyBorder="1" applyAlignment="1">
      <alignment/>
    </xf>
    <xf numFmtId="170" fontId="9" fillId="0" borderId="27" xfId="17" applyNumberFormat="1" applyFont="1" applyBorder="1" applyAlignment="1">
      <alignment/>
    </xf>
    <xf numFmtId="170" fontId="9" fillId="0" borderId="12" xfId="17" applyNumberFormat="1" applyFont="1" applyBorder="1" applyAlignment="1">
      <alignment/>
    </xf>
    <xf numFmtId="0" fontId="0" fillId="0" borderId="27" xfId="0" applyBorder="1" applyAlignment="1">
      <alignment/>
    </xf>
    <xf numFmtId="170" fontId="3" fillId="0" borderId="44" xfId="17" applyNumberFormat="1" applyFont="1" applyBorder="1" applyAlignment="1">
      <alignment/>
    </xf>
    <xf numFmtId="170" fontId="3" fillId="0" borderId="2" xfId="17" applyNumberFormat="1" applyFont="1" applyBorder="1" applyAlignment="1">
      <alignment horizontal="center" vertical="center" wrapText="1"/>
    </xf>
    <xf numFmtId="170" fontId="3" fillId="0" borderId="5" xfId="17" applyNumberFormat="1" applyFont="1" applyBorder="1" applyAlignment="1">
      <alignment horizontal="center" vertical="center" wrapText="1"/>
    </xf>
    <xf numFmtId="170" fontId="3" fillId="0" borderId="3" xfId="17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13" xfId="0" applyBorder="1" applyAlignment="1">
      <alignment/>
    </xf>
    <xf numFmtId="170" fontId="0" fillId="0" borderId="47" xfId="17" applyNumberFormat="1" applyBorder="1" applyAlignment="1">
      <alignment/>
    </xf>
    <xf numFmtId="170" fontId="0" fillId="0" borderId="48" xfId="17" applyNumberFormat="1" applyBorder="1" applyAlignment="1">
      <alignment/>
    </xf>
    <xf numFmtId="170" fontId="0" fillId="0" borderId="22" xfId="17" applyNumberFormat="1" applyBorder="1" applyAlignment="1">
      <alignment/>
    </xf>
    <xf numFmtId="170" fontId="9" fillId="0" borderId="49" xfId="17" applyNumberFormat="1" applyFont="1" applyBorder="1" applyAlignment="1">
      <alignment/>
    </xf>
    <xf numFmtId="170" fontId="9" fillId="0" borderId="14" xfId="17" applyNumberFormat="1" applyFont="1" applyBorder="1" applyAlignment="1">
      <alignment/>
    </xf>
    <xf numFmtId="170" fontId="9" fillId="0" borderId="47" xfId="17" applyNumberFormat="1" applyFont="1" applyBorder="1" applyAlignment="1">
      <alignment/>
    </xf>
    <xf numFmtId="170" fontId="9" fillId="0" borderId="48" xfId="17" applyNumberFormat="1" applyFont="1" applyBorder="1" applyAlignment="1">
      <alignment/>
    </xf>
    <xf numFmtId="170" fontId="9" fillId="0" borderId="13" xfId="17" applyNumberFormat="1" applyFont="1" applyBorder="1" applyAlignment="1">
      <alignment/>
    </xf>
    <xf numFmtId="170" fontId="6" fillId="0" borderId="29" xfId="17" applyNumberFormat="1" applyFont="1" applyBorder="1" applyAlignment="1">
      <alignment/>
    </xf>
    <xf numFmtId="170" fontId="6" fillId="0" borderId="22" xfId="17" applyNumberFormat="1" applyFont="1" applyBorder="1" applyAlignment="1">
      <alignment/>
    </xf>
    <xf numFmtId="170" fontId="6" fillId="0" borderId="23" xfId="17" applyNumberFormat="1" applyFont="1" applyBorder="1" applyAlignment="1">
      <alignment/>
    </xf>
    <xf numFmtId="170" fontId="6" fillId="0" borderId="24" xfId="17" applyNumberFormat="1" applyFont="1" applyBorder="1" applyAlignment="1">
      <alignment/>
    </xf>
    <xf numFmtId="170" fontId="6" fillId="0" borderId="25" xfId="17" applyNumberFormat="1" applyFont="1" applyBorder="1" applyAlignment="1">
      <alignment/>
    </xf>
    <xf numFmtId="0" fontId="6" fillId="0" borderId="0" xfId="0" applyFont="1" applyAlignment="1">
      <alignment horizontal="center" vertical="justify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170" fontId="0" fillId="0" borderId="50" xfId="17" applyNumberFormat="1" applyBorder="1" applyAlignment="1">
      <alignment/>
    </xf>
    <xf numFmtId="170" fontId="0" fillId="0" borderId="51" xfId="17" applyNumberFormat="1" applyBorder="1" applyAlignment="1">
      <alignment/>
    </xf>
    <xf numFmtId="170" fontId="0" fillId="0" borderId="52" xfId="17" applyNumberForma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170" fontId="0" fillId="0" borderId="30" xfId="17" applyNumberFormat="1" applyBorder="1" applyAlignment="1">
      <alignment/>
    </xf>
    <xf numFmtId="0" fontId="9" fillId="0" borderId="42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53" xfId="0" applyBorder="1" applyAlignment="1">
      <alignment/>
    </xf>
    <xf numFmtId="0" fontId="0" fillId="0" borderId="12" xfId="0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3" fillId="0" borderId="22" xfId="0" applyNumberFormat="1" applyFont="1" applyBorder="1" applyAlignment="1">
      <alignment/>
    </xf>
    <xf numFmtId="0" fontId="6" fillId="0" borderId="5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36" xfId="0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0" fontId="10" fillId="0" borderId="2" xfId="17" applyNumberFormat="1" applyFont="1" applyFill="1" applyBorder="1" applyAlignment="1">
      <alignment horizontal="center" vertical="center" wrapText="1"/>
    </xf>
    <xf numFmtId="170" fontId="10" fillId="0" borderId="3" xfId="17" applyNumberFormat="1" applyFont="1" applyFill="1" applyBorder="1" applyAlignment="1">
      <alignment horizontal="center" vertical="center" wrapText="1"/>
    </xf>
    <xf numFmtId="170" fontId="10" fillId="0" borderId="5" xfId="17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170" fontId="11" fillId="0" borderId="7" xfId="17" applyNumberFormat="1" applyFont="1" applyBorder="1" applyAlignment="1">
      <alignment/>
    </xf>
    <xf numFmtId="170" fontId="11" fillId="0" borderId="8" xfId="17" applyNumberFormat="1" applyFont="1" applyBorder="1" applyAlignment="1">
      <alignment/>
    </xf>
    <xf numFmtId="170" fontId="11" fillId="0" borderId="10" xfId="17" applyNumberFormat="1" applyFont="1" applyBorder="1" applyAlignment="1">
      <alignment/>
    </xf>
    <xf numFmtId="170" fontId="11" fillId="0" borderId="6" xfId="17" applyNumberFormat="1" applyFont="1" applyBorder="1" applyAlignment="1">
      <alignment/>
    </xf>
    <xf numFmtId="170" fontId="11" fillId="0" borderId="15" xfId="17" applyNumberFormat="1" applyFont="1" applyBorder="1" applyAlignment="1">
      <alignment/>
    </xf>
    <xf numFmtId="170" fontId="11" fillId="0" borderId="17" xfId="17" applyNumberFormat="1" applyFont="1" applyBorder="1" applyAlignment="1">
      <alignment/>
    </xf>
    <xf numFmtId="170" fontId="11" fillId="0" borderId="26" xfId="17" applyNumberFormat="1" applyFont="1" applyBorder="1" applyAlignment="1">
      <alignment/>
    </xf>
    <xf numFmtId="170" fontId="11" fillId="0" borderId="27" xfId="17" applyNumberFormat="1" applyFont="1" applyBorder="1" applyAlignment="1">
      <alignment/>
    </xf>
    <xf numFmtId="170" fontId="11" fillId="0" borderId="12" xfId="17" applyNumberFormat="1" applyFont="1" applyBorder="1" applyAlignment="1">
      <alignment/>
    </xf>
    <xf numFmtId="170" fontId="11" fillId="0" borderId="11" xfId="17" applyNumberFormat="1" applyFont="1" applyBorder="1" applyAlignment="1">
      <alignment/>
    </xf>
    <xf numFmtId="0" fontId="0" fillId="0" borderId="43" xfId="0" applyBorder="1" applyAlignment="1" quotePrefix="1">
      <alignment/>
    </xf>
    <xf numFmtId="170" fontId="11" fillId="0" borderId="2" xfId="17" applyNumberFormat="1" applyFont="1" applyBorder="1" applyAlignment="1">
      <alignment/>
    </xf>
    <xf numFmtId="170" fontId="11" fillId="0" borderId="3" xfId="17" applyNumberFormat="1" applyFont="1" applyBorder="1" applyAlignment="1">
      <alignment/>
    </xf>
    <xf numFmtId="170" fontId="11" fillId="0" borderId="5" xfId="17" applyNumberFormat="1" applyFont="1" applyBorder="1" applyAlignment="1">
      <alignment/>
    </xf>
    <xf numFmtId="170" fontId="11" fillId="0" borderId="18" xfId="17" applyNumberFormat="1" applyFont="1" applyBorder="1" applyAlignment="1">
      <alignment/>
    </xf>
    <xf numFmtId="0" fontId="11" fillId="0" borderId="0" xfId="0" applyFont="1" applyAlignment="1">
      <alignment/>
    </xf>
    <xf numFmtId="170" fontId="11" fillId="0" borderId="0" xfId="17" applyNumberFormat="1" applyFont="1" applyAlignment="1">
      <alignment/>
    </xf>
    <xf numFmtId="0" fontId="3" fillId="0" borderId="44" xfId="0" applyFont="1" applyBorder="1" applyAlignment="1">
      <alignment/>
    </xf>
    <xf numFmtId="170" fontId="10" fillId="0" borderId="15" xfId="17" applyNumberFormat="1" applyFont="1" applyBorder="1" applyAlignment="1">
      <alignment/>
    </xf>
    <xf numFmtId="170" fontId="10" fillId="0" borderId="16" xfId="17" applyNumberFormat="1" applyFont="1" applyBorder="1" applyAlignment="1">
      <alignment/>
    </xf>
    <xf numFmtId="170" fontId="10" fillId="0" borderId="17" xfId="17" applyNumberFormat="1" applyFont="1" applyBorder="1" applyAlignment="1">
      <alignment/>
    </xf>
    <xf numFmtId="170" fontId="10" fillId="0" borderId="44" xfId="17" applyNumberFormat="1" applyFont="1" applyBorder="1" applyAlignment="1">
      <alignment/>
    </xf>
    <xf numFmtId="0" fontId="3" fillId="0" borderId="11" xfId="0" applyFont="1" applyBorder="1" applyAlignment="1">
      <alignment/>
    </xf>
    <xf numFmtId="170" fontId="10" fillId="0" borderId="11" xfId="17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170" fontId="10" fillId="0" borderId="2" xfId="17" applyNumberFormat="1" applyFont="1" applyBorder="1" applyAlignment="1">
      <alignment/>
    </xf>
    <xf numFmtId="170" fontId="10" fillId="0" borderId="3" xfId="17" applyNumberFormat="1" applyFont="1" applyBorder="1" applyAlignment="1">
      <alignment/>
    </xf>
    <xf numFmtId="170" fontId="10" fillId="0" borderId="5" xfId="17" applyNumberFormat="1" applyFont="1" applyBorder="1" applyAlignment="1">
      <alignment/>
    </xf>
    <xf numFmtId="170" fontId="10" fillId="0" borderId="18" xfId="17" applyNumberFormat="1" applyFont="1" applyBorder="1" applyAlignment="1">
      <alignment/>
    </xf>
    <xf numFmtId="43" fontId="0" fillId="0" borderId="0" xfId="0" applyNumberFormat="1" applyAlignment="1">
      <alignment/>
    </xf>
    <xf numFmtId="0" fontId="3" fillId="0" borderId="31" xfId="0" applyFont="1" applyBorder="1" applyAlignment="1">
      <alignment horizontal="right" indent="2"/>
    </xf>
    <xf numFmtId="0" fontId="3" fillId="0" borderId="56" xfId="0" applyFont="1" applyBorder="1" applyAlignment="1">
      <alignment horizontal="right" indent="2"/>
    </xf>
    <xf numFmtId="0" fontId="3" fillId="0" borderId="32" xfId="0" applyFont="1" applyBorder="1" applyAlignment="1">
      <alignment horizontal="right" indent="2"/>
    </xf>
    <xf numFmtId="0" fontId="6" fillId="0" borderId="0" xfId="0" applyFont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3" fillId="0" borderId="31" xfId="0" applyFont="1" applyBorder="1" applyAlignment="1">
      <alignment horizontal="right" indent="1"/>
    </xf>
    <xf numFmtId="0" fontId="3" fillId="0" borderId="57" xfId="0" applyFont="1" applyBorder="1" applyAlignment="1">
      <alignment horizontal="right" indent="1"/>
    </xf>
    <xf numFmtId="0" fontId="0" fillId="2" borderId="58" xfId="0" applyFill="1" applyBorder="1" applyAlignment="1">
      <alignment horizontal="center"/>
    </xf>
    <xf numFmtId="0" fontId="4" fillId="2" borderId="33" xfId="21" applyFont="1" applyFill="1" applyBorder="1" applyAlignment="1">
      <alignment horizontal="center" vertical="center" wrapText="1"/>
      <protection/>
    </xf>
    <xf numFmtId="0" fontId="4" fillId="2" borderId="19" xfId="21" applyFont="1" applyFill="1" applyBorder="1" applyAlignment="1">
      <alignment horizontal="center" vertical="center" wrapText="1"/>
      <protection/>
    </xf>
    <xf numFmtId="0" fontId="4" fillId="2" borderId="34" xfId="21" applyFont="1" applyFill="1" applyBorder="1" applyAlignment="1">
      <alignment horizontal="center" vertical="center" wrapText="1"/>
      <protection/>
    </xf>
    <xf numFmtId="0" fontId="4" fillId="2" borderId="35" xfId="2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36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6" fillId="0" borderId="4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/>
    </xf>
    <xf numFmtId="170" fontId="3" fillId="0" borderId="17" xfId="17" applyNumberFormat="1" applyFont="1" applyBorder="1" applyAlignment="1">
      <alignment horizontal="center" vertical="center" wrapText="1"/>
    </xf>
    <xf numFmtId="170" fontId="3" fillId="0" borderId="5" xfId="17" applyNumberFormat="1" applyFont="1" applyBorder="1" applyAlignment="1">
      <alignment horizontal="center" vertical="center" wrapText="1"/>
    </xf>
    <xf numFmtId="170" fontId="3" fillId="0" borderId="44" xfId="17" applyNumberFormat="1" applyFont="1" applyBorder="1" applyAlignment="1">
      <alignment horizontal="center" vertical="center" wrapText="1"/>
    </xf>
    <xf numFmtId="170" fontId="3" fillId="0" borderId="18" xfId="17" applyNumberFormat="1" applyFont="1" applyBorder="1" applyAlignment="1">
      <alignment horizontal="center" vertical="center" wrapText="1"/>
    </xf>
    <xf numFmtId="170" fontId="3" fillId="0" borderId="15" xfId="17" applyNumberFormat="1" applyFont="1" applyBorder="1" applyAlignment="1">
      <alignment horizontal="center"/>
    </xf>
    <xf numFmtId="170" fontId="3" fillId="0" borderId="16" xfId="17" applyNumberFormat="1" applyFont="1" applyBorder="1" applyAlignment="1">
      <alignment horizontal="center"/>
    </xf>
    <xf numFmtId="170" fontId="3" fillId="0" borderId="17" xfId="17" applyNumberFormat="1" applyFont="1" applyBorder="1" applyAlignment="1">
      <alignment horizontal="center"/>
    </xf>
    <xf numFmtId="170" fontId="3" fillId="0" borderId="15" xfId="17" applyNumberFormat="1" applyFont="1" applyBorder="1" applyAlignment="1">
      <alignment horizontal="center" vertical="center" wrapText="1"/>
    </xf>
    <xf numFmtId="170" fontId="3" fillId="0" borderId="2" xfId="17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justify"/>
    </xf>
    <xf numFmtId="0" fontId="0" fillId="0" borderId="36" xfId="0" applyBorder="1" applyAlignment="1">
      <alignment horizontal="left"/>
    </xf>
    <xf numFmtId="170" fontId="3" fillId="0" borderId="15" xfId="17" applyNumberFormat="1" applyFont="1" applyFill="1" applyBorder="1" applyAlignment="1">
      <alignment horizontal="center"/>
    </xf>
    <xf numFmtId="170" fontId="3" fillId="0" borderId="16" xfId="17" applyNumberFormat="1" applyFont="1" applyFill="1" applyBorder="1" applyAlignment="1">
      <alignment horizontal="center"/>
    </xf>
    <xf numFmtId="170" fontId="3" fillId="0" borderId="58" xfId="17" applyNumberFormat="1" applyFont="1" applyFill="1" applyBorder="1" applyAlignment="1">
      <alignment horizontal="center"/>
    </xf>
    <xf numFmtId="170" fontId="3" fillId="0" borderId="17" xfId="17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10" fillId="0" borderId="15" xfId="17" applyNumberFormat="1" applyFont="1" applyFill="1" applyBorder="1" applyAlignment="1">
      <alignment horizontal="center"/>
    </xf>
    <xf numFmtId="170" fontId="10" fillId="0" borderId="16" xfId="17" applyNumberFormat="1" applyFont="1" applyFill="1" applyBorder="1" applyAlignment="1">
      <alignment horizontal="center"/>
    </xf>
    <xf numFmtId="170" fontId="10" fillId="0" borderId="17" xfId="17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3"/>
  <sheetViews>
    <sheetView zoomScale="75" zoomScaleNormal="7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11.421875" defaultRowHeight="12.75"/>
  <cols>
    <col min="1" max="1" width="9.8515625" style="0" bestFit="1" customWidth="1"/>
    <col min="2" max="2" width="19.7109375" style="0" bestFit="1" customWidth="1"/>
    <col min="3" max="3" width="28.57421875" style="0" bestFit="1" customWidth="1"/>
    <col min="4" max="4" width="52.57421875" style="0" bestFit="1" customWidth="1"/>
    <col min="5" max="5" width="13.8515625" style="0" bestFit="1" customWidth="1"/>
    <col min="6" max="6" width="14.8515625" style="0" bestFit="1" customWidth="1"/>
  </cols>
  <sheetData>
    <row r="1" spans="2:6" ht="15.75">
      <c r="B1" s="197" t="s">
        <v>2527</v>
      </c>
      <c r="C1" s="197"/>
      <c r="D1" s="197"/>
      <c r="E1" s="197"/>
      <c r="F1" s="197"/>
    </row>
    <row r="2" spans="2:6" ht="15.75">
      <c r="B2" s="197" t="s">
        <v>2528</v>
      </c>
      <c r="C2" s="197"/>
      <c r="D2" s="197"/>
      <c r="E2" s="197"/>
      <c r="F2" s="197"/>
    </row>
    <row r="3" spans="2:6" ht="15.75">
      <c r="B3" s="197" t="s">
        <v>2519</v>
      </c>
      <c r="C3" s="197"/>
      <c r="D3" s="197"/>
      <c r="E3" s="197"/>
      <c r="F3" s="197"/>
    </row>
    <row r="4" spans="2:6" ht="15.75">
      <c r="B4" s="197" t="s">
        <v>3562</v>
      </c>
      <c r="C4" s="197"/>
      <c r="D4" s="197"/>
      <c r="E4" s="197"/>
      <c r="F4" s="197"/>
    </row>
    <row r="5" ht="13.5" thickBot="1"/>
    <row r="6" spans="1:6" ht="13.5" thickBot="1">
      <c r="A6" s="51" t="s">
        <v>3554</v>
      </c>
      <c r="B6" s="127" t="s">
        <v>3555</v>
      </c>
      <c r="C6" s="128" t="s">
        <v>3556</v>
      </c>
      <c r="D6" s="129" t="s">
        <v>3557</v>
      </c>
      <c r="E6" s="134" t="s">
        <v>3558</v>
      </c>
      <c r="F6" s="130" t="s">
        <v>3559</v>
      </c>
    </row>
    <row r="7" spans="1:6" ht="12.75">
      <c r="A7" t="s">
        <v>3583</v>
      </c>
      <c r="B7" s="32" t="s">
        <v>2553</v>
      </c>
      <c r="C7" s="126" t="s">
        <v>2629</v>
      </c>
      <c r="D7" s="33" t="s">
        <v>3075</v>
      </c>
      <c r="E7" s="11">
        <v>178</v>
      </c>
      <c r="F7" s="131">
        <v>16366430</v>
      </c>
    </row>
    <row r="8" spans="1:6" ht="12.75">
      <c r="A8" t="s">
        <v>3584</v>
      </c>
      <c r="B8" s="37" t="s">
        <v>2553</v>
      </c>
      <c r="C8" s="104" t="s">
        <v>2629</v>
      </c>
      <c r="D8" s="38" t="s">
        <v>3585</v>
      </c>
      <c r="E8" s="14">
        <v>185</v>
      </c>
      <c r="F8" s="132">
        <v>17010054</v>
      </c>
    </row>
    <row r="9" spans="1:6" ht="12.75">
      <c r="A9" t="s">
        <v>3586</v>
      </c>
      <c r="B9" s="37" t="s">
        <v>2553</v>
      </c>
      <c r="C9" s="104" t="s">
        <v>2561</v>
      </c>
      <c r="D9" s="38" t="s">
        <v>3587</v>
      </c>
      <c r="E9" s="14">
        <v>182</v>
      </c>
      <c r="F9" s="132">
        <v>16734215</v>
      </c>
    </row>
    <row r="10" spans="1:6" ht="12.75">
      <c r="A10" t="s">
        <v>3588</v>
      </c>
      <c r="B10" s="37" t="s">
        <v>2553</v>
      </c>
      <c r="C10" s="104" t="s">
        <v>2648</v>
      </c>
      <c r="D10" s="38" t="s">
        <v>3589</v>
      </c>
      <c r="E10" s="14">
        <v>356</v>
      </c>
      <c r="F10" s="132">
        <v>32732860</v>
      </c>
    </row>
    <row r="11" spans="1:6" ht="12.75">
      <c r="A11" t="s">
        <v>3590</v>
      </c>
      <c r="B11" s="37" t="s">
        <v>2553</v>
      </c>
      <c r="C11" s="104" t="s">
        <v>2648</v>
      </c>
      <c r="D11" s="38" t="s">
        <v>3591</v>
      </c>
      <c r="E11" s="14">
        <v>856</v>
      </c>
      <c r="F11" s="132">
        <v>78705978</v>
      </c>
    </row>
    <row r="12" spans="1:6" ht="12.75">
      <c r="A12" t="s">
        <v>3592</v>
      </c>
      <c r="B12" s="37" t="s">
        <v>2553</v>
      </c>
      <c r="C12" s="104" t="s">
        <v>2654</v>
      </c>
      <c r="D12" s="38" t="s">
        <v>3593</v>
      </c>
      <c r="E12" s="14">
        <v>397</v>
      </c>
      <c r="F12" s="132">
        <v>36502656</v>
      </c>
    </row>
    <row r="13" spans="1:6" ht="12.75">
      <c r="A13" t="s">
        <v>3594</v>
      </c>
      <c r="B13" s="37" t="s">
        <v>2553</v>
      </c>
      <c r="C13" s="104" t="s">
        <v>2654</v>
      </c>
      <c r="D13" s="38" t="s">
        <v>3595</v>
      </c>
      <c r="E13" s="14">
        <v>211</v>
      </c>
      <c r="F13" s="132">
        <v>19400656</v>
      </c>
    </row>
    <row r="14" spans="1:6" ht="12.75">
      <c r="A14" t="s">
        <v>3596</v>
      </c>
      <c r="B14" s="37" t="s">
        <v>2553</v>
      </c>
      <c r="C14" s="104" t="s">
        <v>2654</v>
      </c>
      <c r="D14" s="38" t="s">
        <v>3597</v>
      </c>
      <c r="E14" s="14">
        <v>515</v>
      </c>
      <c r="F14" s="132">
        <v>47352311</v>
      </c>
    </row>
    <row r="15" spans="1:6" ht="12.75">
      <c r="A15" t="s">
        <v>3598</v>
      </c>
      <c r="B15" s="37" t="s">
        <v>2553</v>
      </c>
      <c r="C15" s="104" t="s">
        <v>2654</v>
      </c>
      <c r="D15" s="38" t="s">
        <v>3599</v>
      </c>
      <c r="E15" s="14">
        <v>385</v>
      </c>
      <c r="F15" s="132">
        <v>35399301</v>
      </c>
    </row>
    <row r="16" spans="1:6" ht="12.75">
      <c r="A16" t="s">
        <v>3600</v>
      </c>
      <c r="B16" s="37" t="s">
        <v>2553</v>
      </c>
      <c r="C16" s="104" t="s">
        <v>2654</v>
      </c>
      <c r="D16" s="38" t="s">
        <v>3601</v>
      </c>
      <c r="E16" s="14">
        <v>97</v>
      </c>
      <c r="F16" s="132">
        <v>8918785</v>
      </c>
    </row>
    <row r="17" spans="1:6" ht="12.75">
      <c r="A17" t="s">
        <v>3602</v>
      </c>
      <c r="B17" s="37" t="s">
        <v>2553</v>
      </c>
      <c r="C17" s="104" t="s">
        <v>2654</v>
      </c>
      <c r="D17" s="38" t="s">
        <v>3603</v>
      </c>
      <c r="E17" s="14">
        <v>449</v>
      </c>
      <c r="F17" s="132">
        <v>41283860</v>
      </c>
    </row>
    <row r="18" spans="1:6" ht="12.75">
      <c r="A18" t="s">
        <v>3604</v>
      </c>
      <c r="B18" s="37" t="s">
        <v>2553</v>
      </c>
      <c r="C18" s="104" t="s">
        <v>2654</v>
      </c>
      <c r="D18" s="38" t="s">
        <v>3605</v>
      </c>
      <c r="E18" s="14">
        <v>59</v>
      </c>
      <c r="F18" s="132">
        <v>5424828</v>
      </c>
    </row>
    <row r="19" spans="1:6" ht="12.75">
      <c r="A19" t="s">
        <v>3606</v>
      </c>
      <c r="B19" s="37" t="s">
        <v>2553</v>
      </c>
      <c r="C19" s="104" t="s">
        <v>2654</v>
      </c>
      <c r="D19" s="38" t="s">
        <v>3607</v>
      </c>
      <c r="E19" s="14">
        <v>194</v>
      </c>
      <c r="F19" s="132">
        <v>17837570</v>
      </c>
    </row>
    <row r="20" spans="1:6" ht="12.75">
      <c r="A20" t="s">
        <v>3608</v>
      </c>
      <c r="B20" s="37" t="s">
        <v>2553</v>
      </c>
      <c r="C20" s="104" t="s">
        <v>2654</v>
      </c>
      <c r="D20" s="38" t="s">
        <v>3609</v>
      </c>
      <c r="E20" s="14">
        <v>56</v>
      </c>
      <c r="F20" s="132">
        <v>5148989</v>
      </c>
    </row>
    <row r="21" spans="1:6" ht="12.75">
      <c r="A21" t="s">
        <v>3610</v>
      </c>
      <c r="B21" s="37" t="s">
        <v>2553</v>
      </c>
      <c r="C21" s="104" t="s">
        <v>2654</v>
      </c>
      <c r="D21" s="38" t="s">
        <v>3611</v>
      </c>
      <c r="E21" s="14">
        <v>111</v>
      </c>
      <c r="F21" s="132">
        <v>10206032</v>
      </c>
    </row>
    <row r="22" spans="1:6" ht="12.75">
      <c r="A22" t="s">
        <v>3612</v>
      </c>
      <c r="B22" s="37" t="s">
        <v>2553</v>
      </c>
      <c r="C22" s="104" t="s">
        <v>2659</v>
      </c>
      <c r="D22" s="38" t="s">
        <v>3613</v>
      </c>
      <c r="E22" s="14">
        <v>623</v>
      </c>
      <c r="F22" s="132">
        <v>57282505</v>
      </c>
    </row>
    <row r="23" spans="1:6" ht="12.75">
      <c r="A23" t="s">
        <v>3614</v>
      </c>
      <c r="B23" s="37" t="s">
        <v>2553</v>
      </c>
      <c r="C23" s="104" t="s">
        <v>2659</v>
      </c>
      <c r="D23" s="38" t="s">
        <v>3615</v>
      </c>
      <c r="E23" s="14">
        <v>787</v>
      </c>
      <c r="F23" s="132">
        <v>72361687</v>
      </c>
    </row>
    <row r="24" spans="1:6" ht="12.75">
      <c r="A24" t="s">
        <v>3616</v>
      </c>
      <c r="B24" s="37" t="s">
        <v>2553</v>
      </c>
      <c r="C24" s="104" t="s">
        <v>2659</v>
      </c>
      <c r="D24" s="38" t="s">
        <v>3617</v>
      </c>
      <c r="E24" s="14">
        <v>203</v>
      </c>
      <c r="F24" s="132">
        <v>18665086</v>
      </c>
    </row>
    <row r="25" spans="1:6" ht="12.75">
      <c r="A25" t="s">
        <v>3618</v>
      </c>
      <c r="B25" s="37" t="s">
        <v>2553</v>
      </c>
      <c r="C25" s="104" t="s">
        <v>2659</v>
      </c>
      <c r="D25" s="38" t="s">
        <v>3619</v>
      </c>
      <c r="E25" s="14">
        <v>410</v>
      </c>
      <c r="F25" s="132">
        <v>37697957</v>
      </c>
    </row>
    <row r="26" spans="1:6" ht="12.75">
      <c r="A26" t="s">
        <v>3620</v>
      </c>
      <c r="B26" s="37" t="s">
        <v>2553</v>
      </c>
      <c r="C26" s="104" t="s">
        <v>2669</v>
      </c>
      <c r="D26" s="38" t="s">
        <v>3621</v>
      </c>
      <c r="E26" s="14">
        <v>225</v>
      </c>
      <c r="F26" s="132">
        <v>20687903</v>
      </c>
    </row>
    <row r="27" spans="1:6" ht="12.75">
      <c r="A27" t="s">
        <v>3622</v>
      </c>
      <c r="B27" s="37" t="s">
        <v>2553</v>
      </c>
      <c r="C27" s="104" t="s">
        <v>2670</v>
      </c>
      <c r="D27" s="38" t="s">
        <v>3623</v>
      </c>
      <c r="E27" s="14">
        <v>1172</v>
      </c>
      <c r="F27" s="132">
        <v>107760988</v>
      </c>
    </row>
    <row r="28" spans="1:6" ht="12.75">
      <c r="A28" t="s">
        <v>3624</v>
      </c>
      <c r="B28" s="37" t="s">
        <v>2553</v>
      </c>
      <c r="C28" s="104" t="s">
        <v>2680</v>
      </c>
      <c r="D28" s="38" t="s">
        <v>3625</v>
      </c>
      <c r="E28" s="14">
        <v>604</v>
      </c>
      <c r="F28" s="132">
        <v>55535526</v>
      </c>
    </row>
    <row r="29" spans="1:6" ht="12.75">
      <c r="A29" t="s">
        <v>3626</v>
      </c>
      <c r="B29" s="37" t="s">
        <v>2553</v>
      </c>
      <c r="C29" s="104" t="s">
        <v>2680</v>
      </c>
      <c r="D29" s="38" t="s">
        <v>3627</v>
      </c>
      <c r="E29" s="14">
        <v>327</v>
      </c>
      <c r="F29" s="132">
        <v>30066419</v>
      </c>
    </row>
    <row r="30" spans="1:6" ht="12.75">
      <c r="A30" t="s">
        <v>3628</v>
      </c>
      <c r="B30" s="37" t="s">
        <v>2553</v>
      </c>
      <c r="C30" s="104" t="s">
        <v>2681</v>
      </c>
      <c r="D30" s="38" t="s">
        <v>3629</v>
      </c>
      <c r="E30" s="14">
        <v>174</v>
      </c>
      <c r="F30" s="132">
        <v>15998645</v>
      </c>
    </row>
    <row r="31" spans="1:6" ht="12.75">
      <c r="A31" t="s">
        <v>3630</v>
      </c>
      <c r="B31" s="37" t="s">
        <v>2553</v>
      </c>
      <c r="C31" s="104" t="s">
        <v>2681</v>
      </c>
      <c r="D31" s="38" t="s">
        <v>3631</v>
      </c>
      <c r="E31" s="14">
        <v>582</v>
      </c>
      <c r="F31" s="132">
        <v>53512709</v>
      </c>
    </row>
    <row r="32" spans="1:6" ht="12.75">
      <c r="A32" t="s">
        <v>3632</v>
      </c>
      <c r="B32" s="37" t="s">
        <v>2553</v>
      </c>
      <c r="C32" s="104" t="s">
        <v>2681</v>
      </c>
      <c r="D32" s="38" t="s">
        <v>3633</v>
      </c>
      <c r="E32" s="14">
        <v>78</v>
      </c>
      <c r="F32" s="132">
        <v>7171806</v>
      </c>
    </row>
    <row r="33" spans="1:6" ht="12.75">
      <c r="A33" t="s">
        <v>3634</v>
      </c>
      <c r="B33" s="37" t="s">
        <v>2553</v>
      </c>
      <c r="C33" s="104" t="s">
        <v>2683</v>
      </c>
      <c r="D33" s="38" t="s">
        <v>3635</v>
      </c>
      <c r="E33" s="14">
        <v>563</v>
      </c>
      <c r="F33" s="132">
        <v>51765731</v>
      </c>
    </row>
    <row r="34" spans="1:6" ht="12.75">
      <c r="A34" t="s">
        <v>3636</v>
      </c>
      <c r="B34" s="37" t="s">
        <v>2553</v>
      </c>
      <c r="C34" s="104" t="s">
        <v>2683</v>
      </c>
      <c r="D34" s="38" t="s">
        <v>3637</v>
      </c>
      <c r="E34" s="14">
        <v>383</v>
      </c>
      <c r="F34" s="132">
        <v>35215408</v>
      </c>
    </row>
    <row r="35" spans="1:6" ht="12.75">
      <c r="A35" t="s">
        <v>3638</v>
      </c>
      <c r="B35" s="37" t="s">
        <v>2553</v>
      </c>
      <c r="C35" s="104" t="s">
        <v>2710</v>
      </c>
      <c r="D35" s="38" t="s">
        <v>3639</v>
      </c>
      <c r="E35" s="14">
        <v>163</v>
      </c>
      <c r="F35" s="132">
        <v>14987236</v>
      </c>
    </row>
    <row r="36" spans="1:6" ht="12.75">
      <c r="A36" t="s">
        <v>3640</v>
      </c>
      <c r="B36" s="37" t="s">
        <v>2553</v>
      </c>
      <c r="C36" s="104" t="s">
        <v>2713</v>
      </c>
      <c r="D36" s="38" t="s">
        <v>3641</v>
      </c>
      <c r="E36" s="14">
        <v>85</v>
      </c>
      <c r="F36" s="132">
        <v>7815430</v>
      </c>
    </row>
    <row r="37" spans="1:6" ht="12.75">
      <c r="A37" t="s">
        <v>3642</v>
      </c>
      <c r="B37" s="37" t="s">
        <v>2553</v>
      </c>
      <c r="C37" s="104" t="s">
        <v>2714</v>
      </c>
      <c r="D37" s="38" t="s">
        <v>3643</v>
      </c>
      <c r="E37" s="14">
        <v>61</v>
      </c>
      <c r="F37" s="132">
        <v>5608720</v>
      </c>
    </row>
    <row r="38" spans="1:6" ht="12.75">
      <c r="A38" t="s">
        <v>3644</v>
      </c>
      <c r="B38" s="37" t="s">
        <v>2553</v>
      </c>
      <c r="C38" s="104" t="s">
        <v>2558</v>
      </c>
      <c r="D38" s="38" t="s">
        <v>3635</v>
      </c>
      <c r="E38" s="14">
        <v>276</v>
      </c>
      <c r="F38" s="132">
        <v>25377161</v>
      </c>
    </row>
    <row r="39" spans="1:6" ht="12.75">
      <c r="A39" t="s">
        <v>3645</v>
      </c>
      <c r="B39" s="37" t="s">
        <v>2553</v>
      </c>
      <c r="C39" s="104" t="s">
        <v>2558</v>
      </c>
      <c r="D39" s="38" t="s">
        <v>3646</v>
      </c>
      <c r="E39" s="14">
        <v>119</v>
      </c>
      <c r="F39" s="132">
        <v>10941602</v>
      </c>
    </row>
    <row r="40" spans="1:6" ht="12.75">
      <c r="A40" t="s">
        <v>3647</v>
      </c>
      <c r="B40" s="37" t="s">
        <v>2553</v>
      </c>
      <c r="C40" s="104" t="s">
        <v>2718</v>
      </c>
      <c r="D40" s="38" t="s">
        <v>3648</v>
      </c>
      <c r="E40" s="14">
        <v>78</v>
      </c>
      <c r="F40" s="132">
        <v>7171806</v>
      </c>
    </row>
    <row r="41" spans="1:6" ht="12.75">
      <c r="A41" t="s">
        <v>3649</v>
      </c>
      <c r="B41" s="37" t="s">
        <v>2553</v>
      </c>
      <c r="C41" s="104" t="s">
        <v>2719</v>
      </c>
      <c r="D41" s="38" t="s">
        <v>3650</v>
      </c>
      <c r="E41" s="14">
        <v>235</v>
      </c>
      <c r="F41" s="132">
        <v>21607365</v>
      </c>
    </row>
    <row r="42" spans="1:6" ht="12.75">
      <c r="A42" t="s">
        <v>3651</v>
      </c>
      <c r="B42" s="37" t="s">
        <v>2553</v>
      </c>
      <c r="C42" s="104" t="s">
        <v>2719</v>
      </c>
      <c r="D42" s="38" t="s">
        <v>3652</v>
      </c>
      <c r="E42" s="14">
        <v>301</v>
      </c>
      <c r="F42" s="132">
        <v>27675817</v>
      </c>
    </row>
    <row r="43" spans="1:6" ht="12.75">
      <c r="A43" t="s">
        <v>3653</v>
      </c>
      <c r="B43" s="37" t="s">
        <v>2553</v>
      </c>
      <c r="C43" s="104" t="s">
        <v>2719</v>
      </c>
      <c r="D43" s="38" t="s">
        <v>3654</v>
      </c>
      <c r="E43" s="14">
        <v>341</v>
      </c>
      <c r="F43" s="132">
        <v>31353666</v>
      </c>
    </row>
    <row r="44" spans="1:6" ht="12.75">
      <c r="A44" t="s">
        <v>3655</v>
      </c>
      <c r="B44" s="37" t="s">
        <v>2553</v>
      </c>
      <c r="C44" s="104" t="s">
        <v>2721</v>
      </c>
      <c r="D44" s="38" t="s">
        <v>3656</v>
      </c>
      <c r="E44" s="14">
        <v>149</v>
      </c>
      <c r="F44" s="132">
        <v>13699989</v>
      </c>
    </row>
    <row r="45" spans="1:6" ht="12.75">
      <c r="A45" t="s">
        <v>3657</v>
      </c>
      <c r="B45" s="37" t="s">
        <v>2553</v>
      </c>
      <c r="C45" s="104" t="s">
        <v>2724</v>
      </c>
      <c r="D45" s="38" t="s">
        <v>3658</v>
      </c>
      <c r="E45" s="14">
        <v>131</v>
      </c>
      <c r="F45" s="132">
        <v>12044957</v>
      </c>
    </row>
    <row r="46" spans="1:6" ht="12.75">
      <c r="A46" t="s">
        <v>3659</v>
      </c>
      <c r="B46" s="37" t="s">
        <v>2553</v>
      </c>
      <c r="C46" s="104" t="s">
        <v>2724</v>
      </c>
      <c r="D46" s="38" t="s">
        <v>3660</v>
      </c>
      <c r="E46" s="14">
        <v>100</v>
      </c>
      <c r="F46" s="132">
        <v>9194624</v>
      </c>
    </row>
    <row r="47" spans="1:6" ht="12.75">
      <c r="A47" t="s">
        <v>3661</v>
      </c>
      <c r="B47" s="37" t="s">
        <v>2553</v>
      </c>
      <c r="C47" s="104" t="s">
        <v>2724</v>
      </c>
      <c r="D47" s="38" t="s">
        <v>3662</v>
      </c>
      <c r="E47" s="14">
        <v>118</v>
      </c>
      <c r="F47" s="132">
        <v>10849656</v>
      </c>
    </row>
    <row r="48" spans="1:6" ht="12.75">
      <c r="A48" t="s">
        <v>3663</v>
      </c>
      <c r="B48" s="37" t="s">
        <v>2553</v>
      </c>
      <c r="C48" s="104" t="s">
        <v>2724</v>
      </c>
      <c r="D48" s="38" t="s">
        <v>3664</v>
      </c>
      <c r="E48" s="14">
        <v>178</v>
      </c>
      <c r="F48" s="132">
        <v>16366430</v>
      </c>
    </row>
    <row r="49" spans="1:6" ht="12.75">
      <c r="A49" t="s">
        <v>3665</v>
      </c>
      <c r="B49" s="37" t="s">
        <v>2553</v>
      </c>
      <c r="C49" s="104" t="s">
        <v>2729</v>
      </c>
      <c r="D49" s="38" t="s">
        <v>3666</v>
      </c>
      <c r="E49" s="14">
        <v>173</v>
      </c>
      <c r="F49" s="132">
        <v>15906699</v>
      </c>
    </row>
    <row r="50" spans="1:6" ht="12.75">
      <c r="A50" t="s">
        <v>3667</v>
      </c>
      <c r="B50" s="37" t="s">
        <v>2563</v>
      </c>
      <c r="C50" s="104" t="s">
        <v>2812</v>
      </c>
      <c r="D50" s="38" t="s">
        <v>3668</v>
      </c>
      <c r="E50" s="14">
        <v>1663</v>
      </c>
      <c r="F50" s="132">
        <v>152906590</v>
      </c>
    </row>
    <row r="51" spans="1:6" ht="12.75">
      <c r="A51" t="s">
        <v>3669</v>
      </c>
      <c r="B51" s="37" t="s">
        <v>2563</v>
      </c>
      <c r="C51" s="104" t="s">
        <v>3670</v>
      </c>
      <c r="D51" s="38" t="s">
        <v>3668</v>
      </c>
      <c r="E51" s="14">
        <v>1078</v>
      </c>
      <c r="F51" s="132">
        <v>99118042</v>
      </c>
    </row>
    <row r="52" spans="1:6" ht="12.75">
      <c r="A52" t="s">
        <v>3671</v>
      </c>
      <c r="B52" s="37" t="s">
        <v>2567</v>
      </c>
      <c r="C52" s="104" t="s">
        <v>2923</v>
      </c>
      <c r="D52" s="38" t="s">
        <v>3672</v>
      </c>
      <c r="E52" s="14">
        <v>314</v>
      </c>
      <c r="F52" s="132">
        <v>28871118</v>
      </c>
    </row>
    <row r="53" spans="1:6" ht="12.75">
      <c r="A53" t="s">
        <v>3673</v>
      </c>
      <c r="B53" s="37" t="s">
        <v>2567</v>
      </c>
      <c r="C53" s="104" t="s">
        <v>3674</v>
      </c>
      <c r="D53" s="38" t="s">
        <v>3675</v>
      </c>
      <c r="E53" s="14">
        <v>13621</v>
      </c>
      <c r="F53" s="132">
        <v>1252399676</v>
      </c>
    </row>
    <row r="54" spans="1:6" ht="12.75">
      <c r="A54" t="s">
        <v>3676</v>
      </c>
      <c r="B54" s="37" t="s">
        <v>2567</v>
      </c>
      <c r="C54" s="104" t="s">
        <v>3674</v>
      </c>
      <c r="D54" s="38" t="s">
        <v>3677</v>
      </c>
      <c r="E54" s="14">
        <v>9361</v>
      </c>
      <c r="F54" s="132">
        <v>860708712</v>
      </c>
    </row>
    <row r="55" spans="1:6" ht="12.75">
      <c r="A55" t="s">
        <v>3678</v>
      </c>
      <c r="B55" s="37" t="s">
        <v>2567</v>
      </c>
      <c r="C55" s="104" t="s">
        <v>3674</v>
      </c>
      <c r="D55" s="38" t="s">
        <v>3292</v>
      </c>
      <c r="E55" s="14">
        <v>12356</v>
      </c>
      <c r="F55" s="132">
        <v>1136087688</v>
      </c>
    </row>
    <row r="56" spans="1:6" ht="12.75">
      <c r="A56" t="s">
        <v>3679</v>
      </c>
      <c r="B56" s="37" t="s">
        <v>2567</v>
      </c>
      <c r="C56" s="104" t="s">
        <v>3674</v>
      </c>
      <c r="D56" s="38" t="s">
        <v>3680</v>
      </c>
      <c r="E56" s="14">
        <v>7941</v>
      </c>
      <c r="F56" s="132">
        <v>730145058</v>
      </c>
    </row>
    <row r="57" spans="1:6" ht="12.75">
      <c r="A57" t="s">
        <v>3681</v>
      </c>
      <c r="B57" s="37" t="s">
        <v>2567</v>
      </c>
      <c r="C57" s="104" t="s">
        <v>2597</v>
      </c>
      <c r="D57" s="38" t="s">
        <v>3682</v>
      </c>
      <c r="E57" s="14">
        <v>147</v>
      </c>
      <c r="F57" s="132">
        <v>13516097</v>
      </c>
    </row>
    <row r="58" spans="1:6" ht="12.75">
      <c r="A58" t="s">
        <v>3683</v>
      </c>
      <c r="B58" s="37" t="s">
        <v>2567</v>
      </c>
      <c r="C58" s="104" t="s">
        <v>2940</v>
      </c>
      <c r="D58" s="38" t="s">
        <v>3682</v>
      </c>
      <c r="E58" s="14">
        <v>86</v>
      </c>
      <c r="F58" s="132">
        <v>7907376</v>
      </c>
    </row>
    <row r="59" spans="1:6" ht="12.75">
      <c r="A59" t="s">
        <v>3684</v>
      </c>
      <c r="B59" s="37" t="s">
        <v>2567</v>
      </c>
      <c r="C59" s="104" t="s">
        <v>2941</v>
      </c>
      <c r="D59" s="38" t="s">
        <v>3675</v>
      </c>
      <c r="E59" s="14">
        <v>8306</v>
      </c>
      <c r="F59" s="132">
        <v>763705434</v>
      </c>
    </row>
    <row r="60" spans="1:6" ht="12.75">
      <c r="A60" t="s">
        <v>3685</v>
      </c>
      <c r="B60" s="37" t="s">
        <v>2569</v>
      </c>
      <c r="C60" s="104" t="s">
        <v>2570</v>
      </c>
      <c r="D60" s="38" t="s">
        <v>3686</v>
      </c>
      <c r="E60" s="14">
        <v>83</v>
      </c>
      <c r="F60" s="132">
        <v>7631538</v>
      </c>
    </row>
    <row r="61" spans="1:6" ht="12.75">
      <c r="A61" t="s">
        <v>3687</v>
      </c>
      <c r="B61" s="37" t="s">
        <v>2569</v>
      </c>
      <c r="C61" s="104" t="s">
        <v>2570</v>
      </c>
      <c r="D61" s="38" t="s">
        <v>3688</v>
      </c>
      <c r="E61" s="14">
        <v>37</v>
      </c>
      <c r="F61" s="132">
        <v>3402011</v>
      </c>
    </row>
    <row r="62" spans="1:6" ht="12.75">
      <c r="A62" t="s">
        <v>3689</v>
      </c>
      <c r="B62" s="37" t="s">
        <v>2569</v>
      </c>
      <c r="C62" s="104" t="s">
        <v>2945</v>
      </c>
      <c r="D62" s="38" t="s">
        <v>3690</v>
      </c>
      <c r="E62" s="14">
        <v>74</v>
      </c>
      <c r="F62" s="132">
        <v>6804021</v>
      </c>
    </row>
    <row r="63" spans="1:6" ht="12.75">
      <c r="A63" t="s">
        <v>3691</v>
      </c>
      <c r="B63" s="37" t="s">
        <v>2569</v>
      </c>
      <c r="C63" s="104" t="s">
        <v>3692</v>
      </c>
      <c r="D63" s="38" t="s">
        <v>3317</v>
      </c>
      <c r="E63" s="14">
        <v>32</v>
      </c>
      <c r="F63" s="132">
        <v>2942280</v>
      </c>
    </row>
    <row r="64" spans="1:6" ht="12.75">
      <c r="A64" t="s">
        <v>3693</v>
      </c>
      <c r="B64" s="37" t="s">
        <v>2569</v>
      </c>
      <c r="C64" s="104" t="s">
        <v>3692</v>
      </c>
      <c r="D64" s="38" t="s">
        <v>3694</v>
      </c>
      <c r="E64" s="14">
        <v>42</v>
      </c>
      <c r="F64" s="132">
        <v>3861742</v>
      </c>
    </row>
    <row r="65" spans="1:6" ht="12.75">
      <c r="A65" t="s">
        <v>3695</v>
      </c>
      <c r="B65" s="37" t="s">
        <v>2569</v>
      </c>
      <c r="C65" s="104" t="s">
        <v>2950</v>
      </c>
      <c r="D65" s="38" t="s">
        <v>3696</v>
      </c>
      <c r="E65" s="14">
        <v>28</v>
      </c>
      <c r="F65" s="132">
        <v>2574495</v>
      </c>
    </row>
    <row r="66" spans="1:6" ht="12.75">
      <c r="A66" t="s">
        <v>3697</v>
      </c>
      <c r="B66" s="37" t="s">
        <v>2569</v>
      </c>
      <c r="C66" s="104" t="s">
        <v>2951</v>
      </c>
      <c r="D66" s="38" t="s">
        <v>3698</v>
      </c>
      <c r="E66" s="14">
        <v>103</v>
      </c>
      <c r="F66" s="132">
        <v>9470462</v>
      </c>
    </row>
    <row r="67" spans="1:6" ht="12.75">
      <c r="A67" t="s">
        <v>3699</v>
      </c>
      <c r="B67" s="37" t="s">
        <v>2569</v>
      </c>
      <c r="C67" s="104" t="s">
        <v>2951</v>
      </c>
      <c r="D67" s="38" t="s">
        <v>3700</v>
      </c>
      <c r="E67" s="14">
        <v>116</v>
      </c>
      <c r="F67" s="132">
        <v>10665763</v>
      </c>
    </row>
    <row r="68" spans="1:6" ht="12.75">
      <c r="A68" t="s">
        <v>3701</v>
      </c>
      <c r="B68" s="37" t="s">
        <v>2569</v>
      </c>
      <c r="C68" s="104" t="s">
        <v>2951</v>
      </c>
      <c r="D68" s="38" t="s">
        <v>3702</v>
      </c>
      <c r="E68" s="14">
        <v>44</v>
      </c>
      <c r="F68" s="132">
        <v>4045634</v>
      </c>
    </row>
    <row r="69" spans="1:6" ht="12.75">
      <c r="A69" t="s">
        <v>3703</v>
      </c>
      <c r="B69" s="37" t="s">
        <v>2569</v>
      </c>
      <c r="C69" s="104" t="s">
        <v>2951</v>
      </c>
      <c r="D69" s="38" t="s">
        <v>3704</v>
      </c>
      <c r="E69" s="14">
        <v>114</v>
      </c>
      <c r="F69" s="132">
        <v>10481871</v>
      </c>
    </row>
    <row r="70" spans="1:6" ht="12.75">
      <c r="A70" t="s">
        <v>3705</v>
      </c>
      <c r="B70" s="37" t="s">
        <v>2569</v>
      </c>
      <c r="C70" s="104" t="s">
        <v>2951</v>
      </c>
      <c r="D70" s="38" t="s">
        <v>3706</v>
      </c>
      <c r="E70" s="14">
        <v>185</v>
      </c>
      <c r="F70" s="132">
        <v>17010054</v>
      </c>
    </row>
    <row r="71" spans="1:6" ht="12.75">
      <c r="A71" t="s">
        <v>3707</v>
      </c>
      <c r="B71" s="37" t="s">
        <v>2569</v>
      </c>
      <c r="C71" s="104" t="s">
        <v>2951</v>
      </c>
      <c r="D71" s="38" t="s">
        <v>3708</v>
      </c>
      <c r="E71" s="14">
        <v>469</v>
      </c>
      <c r="F71" s="132">
        <v>43122785</v>
      </c>
    </row>
    <row r="72" spans="1:6" ht="12.75">
      <c r="A72" t="s">
        <v>3709</v>
      </c>
      <c r="B72" s="37" t="s">
        <v>2569</v>
      </c>
      <c r="C72" s="104" t="s">
        <v>2951</v>
      </c>
      <c r="D72" s="38" t="s">
        <v>3317</v>
      </c>
      <c r="E72" s="14">
        <v>40</v>
      </c>
      <c r="F72" s="132">
        <v>3677849</v>
      </c>
    </row>
    <row r="73" spans="1:6" ht="12.75">
      <c r="A73" t="s">
        <v>3710</v>
      </c>
      <c r="B73" s="37" t="s">
        <v>2569</v>
      </c>
      <c r="C73" s="104" t="s">
        <v>2951</v>
      </c>
      <c r="D73" s="38" t="s">
        <v>2702</v>
      </c>
      <c r="E73" s="14">
        <v>120</v>
      </c>
      <c r="F73" s="132">
        <v>11033548</v>
      </c>
    </row>
    <row r="74" spans="1:6" ht="12.75">
      <c r="A74" t="s">
        <v>3711</v>
      </c>
      <c r="B74" s="37" t="s">
        <v>2569</v>
      </c>
      <c r="C74" s="104" t="s">
        <v>2953</v>
      </c>
      <c r="D74" s="38" t="s">
        <v>3712</v>
      </c>
      <c r="E74" s="14">
        <v>75</v>
      </c>
      <c r="F74" s="132">
        <v>6895968</v>
      </c>
    </row>
    <row r="75" spans="1:6" ht="12.75">
      <c r="A75" t="s">
        <v>3713</v>
      </c>
      <c r="B75" s="37" t="s">
        <v>2569</v>
      </c>
      <c r="C75" s="104" t="s">
        <v>2953</v>
      </c>
      <c r="D75" s="38" t="s">
        <v>3714</v>
      </c>
      <c r="E75" s="14">
        <v>130</v>
      </c>
      <c r="F75" s="132">
        <v>11953011</v>
      </c>
    </row>
    <row r="76" spans="1:6" ht="12.75">
      <c r="A76" t="s">
        <v>3715</v>
      </c>
      <c r="B76" s="37" t="s">
        <v>2569</v>
      </c>
      <c r="C76" s="104" t="s">
        <v>2953</v>
      </c>
      <c r="D76" s="38" t="s">
        <v>3716</v>
      </c>
      <c r="E76" s="14">
        <v>107</v>
      </c>
      <c r="F76" s="132">
        <v>9838247</v>
      </c>
    </row>
    <row r="77" spans="1:6" ht="12.75">
      <c r="A77" t="s">
        <v>3717</v>
      </c>
      <c r="B77" s="37" t="s">
        <v>2569</v>
      </c>
      <c r="C77" s="104" t="s">
        <v>2953</v>
      </c>
      <c r="D77" s="38" t="s">
        <v>3718</v>
      </c>
      <c r="E77" s="14">
        <v>43</v>
      </c>
      <c r="F77" s="132">
        <v>3953688</v>
      </c>
    </row>
    <row r="78" spans="1:6" ht="12.75">
      <c r="A78" t="s">
        <v>3719</v>
      </c>
      <c r="B78" s="37" t="s">
        <v>2569</v>
      </c>
      <c r="C78" s="104" t="s">
        <v>3720</v>
      </c>
      <c r="D78" s="38" t="s">
        <v>3721</v>
      </c>
      <c r="E78" s="14">
        <v>223</v>
      </c>
      <c r="F78" s="132">
        <v>20504011</v>
      </c>
    </row>
    <row r="79" spans="1:6" ht="12.75">
      <c r="A79" t="s">
        <v>3722</v>
      </c>
      <c r="B79" s="37" t="s">
        <v>2569</v>
      </c>
      <c r="C79" s="104" t="s">
        <v>3720</v>
      </c>
      <c r="D79" s="38" t="s">
        <v>3723</v>
      </c>
      <c r="E79" s="14">
        <v>121</v>
      </c>
      <c r="F79" s="132">
        <v>11125495</v>
      </c>
    </row>
    <row r="80" spans="1:6" ht="12.75">
      <c r="A80" t="s">
        <v>3724</v>
      </c>
      <c r="B80" s="37" t="s">
        <v>2569</v>
      </c>
      <c r="C80" s="104" t="s">
        <v>3720</v>
      </c>
      <c r="D80" s="38" t="s">
        <v>3405</v>
      </c>
      <c r="E80" s="14">
        <v>378</v>
      </c>
      <c r="F80" s="132">
        <v>34755677</v>
      </c>
    </row>
    <row r="81" spans="1:6" ht="12.75">
      <c r="A81" t="s">
        <v>3725</v>
      </c>
      <c r="B81" s="37" t="s">
        <v>2569</v>
      </c>
      <c r="C81" s="104" t="s">
        <v>3720</v>
      </c>
      <c r="D81" s="38" t="s">
        <v>3726</v>
      </c>
      <c r="E81" s="14">
        <v>27</v>
      </c>
      <c r="F81" s="132">
        <v>2482548</v>
      </c>
    </row>
    <row r="82" spans="1:6" ht="12.75">
      <c r="A82" t="s">
        <v>3727</v>
      </c>
      <c r="B82" s="37" t="s">
        <v>2569</v>
      </c>
      <c r="C82" s="104" t="s">
        <v>3720</v>
      </c>
      <c r="D82" s="38" t="s">
        <v>3728</v>
      </c>
      <c r="E82" s="14">
        <v>46</v>
      </c>
      <c r="F82" s="132">
        <v>4229527</v>
      </c>
    </row>
    <row r="83" spans="1:6" ht="12.75">
      <c r="A83" t="s">
        <v>3729</v>
      </c>
      <c r="B83" s="37" t="s">
        <v>2569</v>
      </c>
      <c r="C83" s="104" t="s">
        <v>3730</v>
      </c>
      <c r="D83" s="38" t="s">
        <v>3731</v>
      </c>
      <c r="E83" s="14">
        <v>218</v>
      </c>
      <c r="F83" s="132">
        <v>20044279</v>
      </c>
    </row>
    <row r="84" spans="1:6" ht="12.75">
      <c r="A84" t="s">
        <v>3732</v>
      </c>
      <c r="B84" s="37" t="s">
        <v>2569</v>
      </c>
      <c r="C84" s="104" t="s">
        <v>3730</v>
      </c>
      <c r="D84" s="38" t="s">
        <v>3167</v>
      </c>
      <c r="E84" s="14">
        <v>318</v>
      </c>
      <c r="F84" s="132">
        <v>29238903</v>
      </c>
    </row>
    <row r="85" spans="1:6" ht="12.75">
      <c r="A85" t="s">
        <v>3733</v>
      </c>
      <c r="B85" s="37" t="s">
        <v>2569</v>
      </c>
      <c r="C85" s="104" t="s">
        <v>2955</v>
      </c>
      <c r="D85" s="38" t="s">
        <v>3734</v>
      </c>
      <c r="E85" s="14">
        <v>116</v>
      </c>
      <c r="F85" s="132">
        <v>10665763</v>
      </c>
    </row>
    <row r="86" spans="1:6" ht="12.75">
      <c r="A86" t="s">
        <v>3735</v>
      </c>
      <c r="B86" s="37" t="s">
        <v>2569</v>
      </c>
      <c r="C86" s="104" t="s">
        <v>2955</v>
      </c>
      <c r="D86" s="38" t="s">
        <v>3736</v>
      </c>
      <c r="E86" s="14">
        <v>72</v>
      </c>
      <c r="F86" s="132">
        <v>6620129</v>
      </c>
    </row>
    <row r="87" spans="1:6" ht="12.75">
      <c r="A87" t="s">
        <v>3737</v>
      </c>
      <c r="B87" s="37" t="s">
        <v>2569</v>
      </c>
      <c r="C87" s="104" t="s">
        <v>2955</v>
      </c>
      <c r="D87" s="38" t="s">
        <v>3738</v>
      </c>
      <c r="E87" s="14">
        <v>154</v>
      </c>
      <c r="F87" s="132">
        <v>14159720</v>
      </c>
    </row>
    <row r="88" spans="1:6" ht="12.75">
      <c r="A88" t="s">
        <v>3739</v>
      </c>
      <c r="B88" s="37" t="s">
        <v>2569</v>
      </c>
      <c r="C88" s="104" t="s">
        <v>2955</v>
      </c>
      <c r="D88" s="38" t="s">
        <v>3740</v>
      </c>
      <c r="E88" s="14">
        <v>68</v>
      </c>
      <c r="F88" s="132">
        <v>6252344</v>
      </c>
    </row>
    <row r="89" spans="1:6" ht="12.75">
      <c r="A89" t="s">
        <v>3741</v>
      </c>
      <c r="B89" s="37" t="s">
        <v>2569</v>
      </c>
      <c r="C89" s="104" t="s">
        <v>2955</v>
      </c>
      <c r="D89" s="38" t="s">
        <v>3742</v>
      </c>
      <c r="E89" s="14">
        <v>223</v>
      </c>
      <c r="F89" s="132">
        <v>20504011</v>
      </c>
    </row>
    <row r="90" spans="1:6" ht="12.75">
      <c r="A90" t="s">
        <v>3743</v>
      </c>
      <c r="B90" s="37" t="s">
        <v>2569</v>
      </c>
      <c r="C90" s="104" t="s">
        <v>2955</v>
      </c>
      <c r="D90" s="38" t="s">
        <v>3744</v>
      </c>
      <c r="E90" s="14">
        <v>112</v>
      </c>
      <c r="F90" s="132">
        <v>10297978</v>
      </c>
    </row>
    <row r="91" spans="1:6" ht="12.75">
      <c r="A91" t="s">
        <v>3745</v>
      </c>
      <c r="B91" s="37" t="s">
        <v>2569</v>
      </c>
      <c r="C91" s="104" t="s">
        <v>2955</v>
      </c>
      <c r="D91" s="38" t="s">
        <v>3746</v>
      </c>
      <c r="E91" s="14">
        <v>60</v>
      </c>
      <c r="F91" s="132">
        <v>5516774</v>
      </c>
    </row>
    <row r="92" spans="1:6" ht="12.75">
      <c r="A92" t="s">
        <v>3747</v>
      </c>
      <c r="B92" s="37" t="s">
        <v>2569</v>
      </c>
      <c r="C92" s="104" t="s">
        <v>2955</v>
      </c>
      <c r="D92" s="38" t="s">
        <v>3748</v>
      </c>
      <c r="E92" s="14">
        <v>302</v>
      </c>
      <c r="F92" s="132">
        <v>27767763</v>
      </c>
    </row>
    <row r="93" spans="1:6" ht="12.75">
      <c r="A93" t="s">
        <v>3749</v>
      </c>
      <c r="B93" s="37" t="s">
        <v>2569</v>
      </c>
      <c r="C93" s="104" t="s">
        <v>2955</v>
      </c>
      <c r="D93" s="38" t="s">
        <v>3750</v>
      </c>
      <c r="E93" s="14">
        <v>117</v>
      </c>
      <c r="F93" s="132">
        <v>10757710</v>
      </c>
    </row>
    <row r="94" spans="1:6" ht="12.75">
      <c r="A94" t="s">
        <v>3751</v>
      </c>
      <c r="B94" s="37" t="s">
        <v>2569</v>
      </c>
      <c r="C94" s="104" t="s">
        <v>2955</v>
      </c>
      <c r="D94" s="38" t="s">
        <v>3752</v>
      </c>
      <c r="E94" s="14">
        <v>75</v>
      </c>
      <c r="F94" s="132">
        <v>6895968</v>
      </c>
    </row>
    <row r="95" spans="1:6" ht="12.75">
      <c r="A95" t="s">
        <v>3753</v>
      </c>
      <c r="B95" s="37" t="s">
        <v>2569</v>
      </c>
      <c r="C95" s="104" t="s">
        <v>2955</v>
      </c>
      <c r="D95" s="38" t="s">
        <v>3754</v>
      </c>
      <c r="E95" s="14">
        <v>100</v>
      </c>
      <c r="F95" s="132">
        <v>9194624</v>
      </c>
    </row>
    <row r="96" spans="1:6" ht="12.75">
      <c r="A96" t="s">
        <v>3755</v>
      </c>
      <c r="B96" s="37" t="s">
        <v>2569</v>
      </c>
      <c r="C96" s="104" t="s">
        <v>2955</v>
      </c>
      <c r="D96" s="38" t="s">
        <v>3756</v>
      </c>
      <c r="E96" s="14">
        <v>265</v>
      </c>
      <c r="F96" s="132">
        <v>24365752</v>
      </c>
    </row>
    <row r="97" spans="1:6" ht="12.75">
      <c r="A97" t="s">
        <v>3757</v>
      </c>
      <c r="B97" s="37" t="s">
        <v>2569</v>
      </c>
      <c r="C97" s="104" t="s">
        <v>2955</v>
      </c>
      <c r="D97" s="38" t="s">
        <v>3758</v>
      </c>
      <c r="E97" s="14">
        <v>54</v>
      </c>
      <c r="F97" s="132">
        <v>4965097</v>
      </c>
    </row>
    <row r="98" spans="1:6" ht="12.75">
      <c r="A98" t="s">
        <v>3759</v>
      </c>
      <c r="B98" s="37" t="s">
        <v>2569</v>
      </c>
      <c r="C98" s="104" t="s">
        <v>2955</v>
      </c>
      <c r="D98" s="38" t="s">
        <v>3760</v>
      </c>
      <c r="E98" s="14">
        <v>143</v>
      </c>
      <c r="F98" s="132">
        <v>13148312</v>
      </c>
    </row>
    <row r="99" spans="1:6" ht="12.75">
      <c r="A99" t="s">
        <v>3761</v>
      </c>
      <c r="B99" s="37" t="s">
        <v>2569</v>
      </c>
      <c r="C99" s="104" t="s">
        <v>2955</v>
      </c>
      <c r="D99" s="38" t="s">
        <v>3762</v>
      </c>
      <c r="E99" s="14">
        <v>73</v>
      </c>
      <c r="F99" s="132">
        <v>6712075</v>
      </c>
    </row>
    <row r="100" spans="1:6" ht="12.75">
      <c r="A100" t="s">
        <v>3763</v>
      </c>
      <c r="B100" s="37" t="s">
        <v>2569</v>
      </c>
      <c r="C100" s="104" t="s">
        <v>2955</v>
      </c>
      <c r="D100" s="38" t="s">
        <v>3764</v>
      </c>
      <c r="E100" s="14">
        <v>43</v>
      </c>
      <c r="F100" s="132">
        <v>3953688</v>
      </c>
    </row>
    <row r="101" spans="1:6" ht="12.75">
      <c r="A101" t="s">
        <v>3765</v>
      </c>
      <c r="B101" s="37" t="s">
        <v>2569</v>
      </c>
      <c r="C101" s="104" t="s">
        <v>2955</v>
      </c>
      <c r="D101" s="38" t="s">
        <v>3405</v>
      </c>
      <c r="E101" s="14">
        <v>20</v>
      </c>
      <c r="F101" s="132">
        <v>1838925</v>
      </c>
    </row>
    <row r="102" spans="1:6" ht="12.75">
      <c r="A102" t="s">
        <v>3766</v>
      </c>
      <c r="B102" s="37" t="s">
        <v>2569</v>
      </c>
      <c r="C102" s="104" t="s">
        <v>2955</v>
      </c>
      <c r="D102" s="38" t="s">
        <v>3767</v>
      </c>
      <c r="E102" s="14">
        <v>22</v>
      </c>
      <c r="F102" s="132">
        <v>2022817</v>
      </c>
    </row>
    <row r="103" spans="1:6" ht="12.75">
      <c r="A103" t="s">
        <v>3768</v>
      </c>
      <c r="B103" s="37" t="s">
        <v>2569</v>
      </c>
      <c r="C103" s="104" t="s">
        <v>2955</v>
      </c>
      <c r="D103" s="38" t="s">
        <v>3769</v>
      </c>
      <c r="E103" s="14">
        <v>45</v>
      </c>
      <c r="F103" s="132">
        <v>4137581</v>
      </c>
    </row>
    <row r="104" spans="1:6" ht="12.75">
      <c r="A104" t="s">
        <v>3770</v>
      </c>
      <c r="B104" s="37" t="s">
        <v>2569</v>
      </c>
      <c r="C104" s="104" t="s">
        <v>2956</v>
      </c>
      <c r="D104" s="38" t="s">
        <v>3771</v>
      </c>
      <c r="E104" s="14">
        <v>28</v>
      </c>
      <c r="F104" s="132">
        <v>2574495</v>
      </c>
    </row>
    <row r="105" spans="1:6" ht="12.75">
      <c r="A105" t="s">
        <v>3772</v>
      </c>
      <c r="B105" s="37" t="s">
        <v>2571</v>
      </c>
      <c r="C105" s="104" t="s">
        <v>2572</v>
      </c>
      <c r="D105" s="38" t="s">
        <v>3773</v>
      </c>
      <c r="E105" s="14">
        <v>1581</v>
      </c>
      <c r="F105" s="132">
        <v>145366999</v>
      </c>
    </row>
    <row r="106" spans="1:6" ht="12.75">
      <c r="A106" t="s">
        <v>3774</v>
      </c>
      <c r="B106" s="37" t="s">
        <v>2571</v>
      </c>
      <c r="C106" s="104" t="s">
        <v>2572</v>
      </c>
      <c r="D106" s="38" t="s">
        <v>3775</v>
      </c>
      <c r="E106" s="14">
        <v>728</v>
      </c>
      <c r="F106" s="132">
        <v>66936860</v>
      </c>
    </row>
    <row r="107" spans="1:6" ht="12.75">
      <c r="A107" t="s">
        <v>3776</v>
      </c>
      <c r="B107" s="37" t="s">
        <v>2571</v>
      </c>
      <c r="C107" s="104" t="s">
        <v>2957</v>
      </c>
      <c r="D107" s="38" t="s">
        <v>3777</v>
      </c>
      <c r="E107" s="14">
        <v>4080</v>
      </c>
      <c r="F107" s="132">
        <v>375140642</v>
      </c>
    </row>
    <row r="108" spans="1:6" ht="12.75">
      <c r="A108" t="s">
        <v>3778</v>
      </c>
      <c r="B108" s="37" t="s">
        <v>2571</v>
      </c>
      <c r="C108" s="104" t="s">
        <v>2959</v>
      </c>
      <c r="D108" s="38" t="s">
        <v>3779</v>
      </c>
      <c r="E108" s="14">
        <v>752</v>
      </c>
      <c r="F108" s="132">
        <v>69143569</v>
      </c>
    </row>
    <row r="109" spans="1:6" ht="12.75">
      <c r="A109" t="s">
        <v>3780</v>
      </c>
      <c r="B109" s="37" t="s">
        <v>2571</v>
      </c>
      <c r="C109" s="104" t="s">
        <v>2959</v>
      </c>
      <c r="D109" s="38" t="s">
        <v>3781</v>
      </c>
      <c r="E109" s="14">
        <v>503</v>
      </c>
      <c r="F109" s="132">
        <v>46248957</v>
      </c>
    </row>
    <row r="110" spans="1:6" ht="12.75">
      <c r="A110" t="s">
        <v>0</v>
      </c>
      <c r="B110" s="37" t="s">
        <v>2571</v>
      </c>
      <c r="C110" s="104" t="s">
        <v>2960</v>
      </c>
      <c r="D110" s="38" t="s">
        <v>1</v>
      </c>
      <c r="E110" s="14">
        <v>224</v>
      </c>
      <c r="F110" s="132">
        <v>20595957</v>
      </c>
    </row>
    <row r="111" spans="1:6" ht="12.75">
      <c r="A111" t="s">
        <v>2</v>
      </c>
      <c r="B111" s="37" t="s">
        <v>2571</v>
      </c>
      <c r="C111" s="104" t="s">
        <v>2961</v>
      </c>
      <c r="D111" s="38" t="s">
        <v>3</v>
      </c>
      <c r="E111" s="14">
        <v>6518</v>
      </c>
      <c r="F111" s="132">
        <v>599305564</v>
      </c>
    </row>
    <row r="112" spans="1:6" ht="12.75">
      <c r="A112" t="s">
        <v>4</v>
      </c>
      <c r="B112" s="37" t="s">
        <v>2571</v>
      </c>
      <c r="C112" s="104" t="s">
        <v>2961</v>
      </c>
      <c r="D112" s="38" t="s">
        <v>5</v>
      </c>
      <c r="E112" s="14">
        <v>1160</v>
      </c>
      <c r="F112" s="132">
        <v>106657633</v>
      </c>
    </row>
    <row r="113" spans="1:6" ht="12.75">
      <c r="A113" t="s">
        <v>6</v>
      </c>
      <c r="B113" s="37" t="s">
        <v>2571</v>
      </c>
      <c r="C113" s="104" t="s">
        <v>2961</v>
      </c>
      <c r="D113" s="38" t="s">
        <v>7</v>
      </c>
      <c r="E113" s="14">
        <v>2261</v>
      </c>
      <c r="F113" s="132">
        <v>207890439</v>
      </c>
    </row>
    <row r="114" spans="1:6" ht="12.75">
      <c r="A114" t="s">
        <v>8</v>
      </c>
      <c r="B114" s="37" t="s">
        <v>2571</v>
      </c>
      <c r="C114" s="104" t="s">
        <v>2961</v>
      </c>
      <c r="D114" s="38" t="s">
        <v>3023</v>
      </c>
      <c r="E114" s="14">
        <v>3765</v>
      </c>
      <c r="F114" s="132">
        <v>346177577</v>
      </c>
    </row>
    <row r="115" spans="1:6" ht="12.75">
      <c r="A115" t="s">
        <v>9</v>
      </c>
      <c r="B115" s="37" t="s">
        <v>2571</v>
      </c>
      <c r="C115" s="104" t="s">
        <v>2961</v>
      </c>
      <c r="D115" s="38" t="s">
        <v>10</v>
      </c>
      <c r="E115" s="14">
        <v>3081</v>
      </c>
      <c r="F115" s="132">
        <v>283286352</v>
      </c>
    </row>
    <row r="116" spans="1:6" ht="12.75">
      <c r="A116" t="s">
        <v>11</v>
      </c>
      <c r="B116" s="37" t="s">
        <v>2571</v>
      </c>
      <c r="C116" s="104" t="s">
        <v>2961</v>
      </c>
      <c r="D116" s="38" t="s">
        <v>12</v>
      </c>
      <c r="E116" s="14">
        <v>60</v>
      </c>
      <c r="F116" s="132">
        <v>5516774</v>
      </c>
    </row>
    <row r="117" spans="1:6" ht="12.75">
      <c r="A117" t="s">
        <v>13</v>
      </c>
      <c r="B117" s="37" t="s">
        <v>2571</v>
      </c>
      <c r="C117" s="104" t="s">
        <v>2962</v>
      </c>
      <c r="D117" s="38" t="s">
        <v>14</v>
      </c>
      <c r="E117" s="14">
        <v>4218</v>
      </c>
      <c r="F117" s="132">
        <v>387829222</v>
      </c>
    </row>
    <row r="118" spans="1:6" ht="12.75">
      <c r="A118" t="s">
        <v>15</v>
      </c>
      <c r="B118" s="37" t="s">
        <v>2571</v>
      </c>
      <c r="C118" s="104" t="s">
        <v>2962</v>
      </c>
      <c r="D118" s="38" t="s">
        <v>2963</v>
      </c>
      <c r="E118" s="14">
        <v>331</v>
      </c>
      <c r="F118" s="132">
        <v>30434204</v>
      </c>
    </row>
    <row r="119" spans="1:6" ht="12.75">
      <c r="A119" t="s">
        <v>16</v>
      </c>
      <c r="B119" s="37" t="s">
        <v>2571</v>
      </c>
      <c r="C119" s="104" t="s">
        <v>2962</v>
      </c>
      <c r="D119" s="38" t="s">
        <v>17</v>
      </c>
      <c r="E119" s="14">
        <v>577</v>
      </c>
      <c r="F119" s="132">
        <v>53052978</v>
      </c>
    </row>
    <row r="120" spans="1:6" ht="12.75">
      <c r="A120" t="s">
        <v>18</v>
      </c>
      <c r="B120" s="37" t="s">
        <v>2571</v>
      </c>
      <c r="C120" s="104" t="s">
        <v>2963</v>
      </c>
      <c r="D120" s="38" t="s">
        <v>2963</v>
      </c>
      <c r="E120" s="14">
        <v>1297</v>
      </c>
      <c r="F120" s="132">
        <v>119254268</v>
      </c>
    </row>
    <row r="121" spans="1:6" ht="12.75">
      <c r="A121" t="s">
        <v>19</v>
      </c>
      <c r="B121" s="37" t="s">
        <v>2571</v>
      </c>
      <c r="C121" s="104" t="s">
        <v>2964</v>
      </c>
      <c r="D121" s="38" t="s">
        <v>20</v>
      </c>
      <c r="E121" s="14">
        <v>853</v>
      </c>
      <c r="F121" s="132">
        <v>78430139</v>
      </c>
    </row>
    <row r="122" spans="1:6" ht="12.75">
      <c r="A122" t="s">
        <v>21</v>
      </c>
      <c r="B122" s="37" t="s">
        <v>2571</v>
      </c>
      <c r="C122" s="104" t="s">
        <v>2966</v>
      </c>
      <c r="D122" s="38" t="s">
        <v>22</v>
      </c>
      <c r="E122" s="14">
        <v>1637</v>
      </c>
      <c r="F122" s="132">
        <v>150515988</v>
      </c>
    </row>
    <row r="123" spans="1:6" ht="12.75">
      <c r="A123" t="s">
        <v>23</v>
      </c>
      <c r="B123" s="37" t="s">
        <v>2571</v>
      </c>
      <c r="C123" s="104" t="s">
        <v>2966</v>
      </c>
      <c r="D123" s="38" t="s">
        <v>24</v>
      </c>
      <c r="E123" s="14">
        <v>1281</v>
      </c>
      <c r="F123" s="132">
        <v>117783128</v>
      </c>
    </row>
    <row r="124" spans="1:6" ht="12.75">
      <c r="A124" t="s">
        <v>25</v>
      </c>
      <c r="B124" s="37" t="s">
        <v>2571</v>
      </c>
      <c r="C124" s="104" t="s">
        <v>2966</v>
      </c>
      <c r="D124" s="38" t="s">
        <v>26</v>
      </c>
      <c r="E124" s="14">
        <v>443</v>
      </c>
      <c r="F124" s="132">
        <v>40732182</v>
      </c>
    </row>
    <row r="125" spans="1:6" ht="12.75">
      <c r="A125" t="s">
        <v>27</v>
      </c>
      <c r="B125" s="37" t="s">
        <v>2571</v>
      </c>
      <c r="C125" s="104" t="s">
        <v>2966</v>
      </c>
      <c r="D125" s="38" t="s">
        <v>28</v>
      </c>
      <c r="E125" s="14">
        <v>2211</v>
      </c>
      <c r="F125" s="132">
        <v>203293127</v>
      </c>
    </row>
    <row r="126" spans="1:6" ht="12.75">
      <c r="A126" t="s">
        <v>29</v>
      </c>
      <c r="B126" s="37" t="s">
        <v>2571</v>
      </c>
      <c r="C126" s="104" t="s">
        <v>2966</v>
      </c>
      <c r="D126" s="38" t="s">
        <v>30</v>
      </c>
      <c r="E126" s="14">
        <v>1409</v>
      </c>
      <c r="F126" s="132">
        <v>129552246</v>
      </c>
    </row>
    <row r="127" spans="1:6" ht="12.75">
      <c r="A127" t="s">
        <v>31</v>
      </c>
      <c r="B127" s="37" t="s">
        <v>2571</v>
      </c>
      <c r="C127" s="104" t="s">
        <v>2966</v>
      </c>
      <c r="D127" s="38" t="s">
        <v>32</v>
      </c>
      <c r="E127" s="14">
        <v>777</v>
      </c>
      <c r="F127" s="132">
        <v>71442225</v>
      </c>
    </row>
    <row r="128" spans="1:6" ht="12.75">
      <c r="A128" t="s">
        <v>33</v>
      </c>
      <c r="B128" s="37" t="s">
        <v>2571</v>
      </c>
      <c r="C128" s="104" t="s">
        <v>2967</v>
      </c>
      <c r="D128" s="38" t="s">
        <v>2967</v>
      </c>
      <c r="E128" s="14">
        <v>12626</v>
      </c>
      <c r="F128" s="132">
        <v>1160913172</v>
      </c>
    </row>
    <row r="129" spans="1:6" ht="12.75">
      <c r="A129" t="s">
        <v>34</v>
      </c>
      <c r="B129" s="37" t="s">
        <v>2571</v>
      </c>
      <c r="C129" s="104" t="s">
        <v>2969</v>
      </c>
      <c r="D129" s="38" t="s">
        <v>35</v>
      </c>
      <c r="E129" s="14">
        <v>3905</v>
      </c>
      <c r="F129" s="132">
        <v>359050050</v>
      </c>
    </row>
    <row r="130" spans="1:6" ht="12.75">
      <c r="A130" t="s">
        <v>36</v>
      </c>
      <c r="B130" s="37" t="s">
        <v>2571</v>
      </c>
      <c r="C130" s="104" t="s">
        <v>2969</v>
      </c>
      <c r="D130" s="38" t="s">
        <v>37</v>
      </c>
      <c r="E130" s="14">
        <v>3507</v>
      </c>
      <c r="F130" s="132">
        <v>322455449</v>
      </c>
    </row>
    <row r="131" spans="1:6" ht="12.75">
      <c r="A131" t="s">
        <v>38</v>
      </c>
      <c r="B131" s="37" t="s">
        <v>2571</v>
      </c>
      <c r="C131" s="104" t="s">
        <v>39</v>
      </c>
      <c r="D131" s="38" t="s">
        <v>40</v>
      </c>
      <c r="E131" s="14">
        <v>276</v>
      </c>
      <c r="F131" s="132">
        <v>25377161</v>
      </c>
    </row>
    <row r="132" spans="1:6" ht="12.75">
      <c r="A132" t="s">
        <v>41</v>
      </c>
      <c r="B132" s="37" t="s">
        <v>2571</v>
      </c>
      <c r="C132" s="104" t="s">
        <v>39</v>
      </c>
      <c r="D132" s="38" t="s">
        <v>42</v>
      </c>
      <c r="E132" s="14">
        <v>55</v>
      </c>
      <c r="F132" s="132">
        <v>5057043</v>
      </c>
    </row>
    <row r="133" spans="1:6" ht="12.75">
      <c r="A133" t="s">
        <v>43</v>
      </c>
      <c r="B133" s="37" t="s">
        <v>2571</v>
      </c>
      <c r="C133" s="104" t="s">
        <v>2972</v>
      </c>
      <c r="D133" s="38" t="s">
        <v>44</v>
      </c>
      <c r="E133" s="14">
        <v>933</v>
      </c>
      <c r="F133" s="132">
        <v>85785838</v>
      </c>
    </row>
    <row r="134" spans="1:6" ht="12.75">
      <c r="A134" t="s">
        <v>45</v>
      </c>
      <c r="B134" s="37" t="s">
        <v>2571</v>
      </c>
      <c r="C134" s="104" t="s">
        <v>2769</v>
      </c>
      <c r="D134" s="38" t="s">
        <v>46</v>
      </c>
      <c r="E134" s="14">
        <v>918</v>
      </c>
      <c r="F134" s="132">
        <v>84406644</v>
      </c>
    </row>
    <row r="135" spans="1:6" ht="12.75">
      <c r="A135" t="s">
        <v>47</v>
      </c>
      <c r="B135" s="37" t="s">
        <v>2571</v>
      </c>
      <c r="C135" s="104" t="s">
        <v>2769</v>
      </c>
      <c r="D135" s="38" t="s">
        <v>48</v>
      </c>
      <c r="E135" s="14">
        <v>1213</v>
      </c>
      <c r="F135" s="132">
        <v>111530784</v>
      </c>
    </row>
    <row r="136" spans="1:6" ht="12.75">
      <c r="A136" t="s">
        <v>49</v>
      </c>
      <c r="B136" s="37" t="s">
        <v>2571</v>
      </c>
      <c r="C136" s="104" t="s">
        <v>2769</v>
      </c>
      <c r="D136" s="38" t="s">
        <v>3686</v>
      </c>
      <c r="E136" s="14">
        <v>4653</v>
      </c>
      <c r="F136" s="132">
        <v>427825835</v>
      </c>
    </row>
    <row r="137" spans="1:6" ht="12.75">
      <c r="A137" t="s">
        <v>50</v>
      </c>
      <c r="B137" s="37" t="s">
        <v>2571</v>
      </c>
      <c r="C137" s="104" t="s">
        <v>51</v>
      </c>
      <c r="D137" s="38" t="s">
        <v>52</v>
      </c>
      <c r="E137" s="14">
        <v>4546</v>
      </c>
      <c r="F137" s="132">
        <v>417987587</v>
      </c>
    </row>
    <row r="138" spans="1:6" ht="12.75">
      <c r="A138" t="s">
        <v>53</v>
      </c>
      <c r="B138" s="37" t="s">
        <v>2571</v>
      </c>
      <c r="C138" s="104" t="s">
        <v>51</v>
      </c>
      <c r="D138" s="38" t="s">
        <v>2923</v>
      </c>
      <c r="E138" s="14">
        <v>1558</v>
      </c>
      <c r="F138" s="132">
        <v>143252235</v>
      </c>
    </row>
    <row r="139" spans="1:6" ht="12.75">
      <c r="A139" t="s">
        <v>54</v>
      </c>
      <c r="B139" s="37" t="s">
        <v>2571</v>
      </c>
      <c r="C139" s="104" t="s">
        <v>51</v>
      </c>
      <c r="D139" s="38" t="s">
        <v>55</v>
      </c>
      <c r="E139" s="14">
        <v>429</v>
      </c>
      <c r="F139" s="132">
        <v>39444935</v>
      </c>
    </row>
    <row r="140" spans="1:6" ht="12.75">
      <c r="A140" t="s">
        <v>56</v>
      </c>
      <c r="B140" s="37" t="s">
        <v>2571</v>
      </c>
      <c r="C140" s="104" t="s">
        <v>51</v>
      </c>
      <c r="D140" s="38" t="s">
        <v>2583</v>
      </c>
      <c r="E140" s="14">
        <v>3513</v>
      </c>
      <c r="F140" s="132">
        <v>323007126</v>
      </c>
    </row>
    <row r="141" spans="1:6" ht="12.75">
      <c r="A141" t="s">
        <v>57</v>
      </c>
      <c r="B141" s="37" t="s">
        <v>2571</v>
      </c>
      <c r="C141" s="104" t="s">
        <v>51</v>
      </c>
      <c r="D141" s="38" t="s">
        <v>58</v>
      </c>
      <c r="E141" s="14">
        <v>661</v>
      </c>
      <c r="F141" s="132">
        <v>60776462</v>
      </c>
    </row>
    <row r="142" spans="1:6" ht="12.75">
      <c r="A142" t="s">
        <v>59</v>
      </c>
      <c r="B142" s="37" t="s">
        <v>2571</v>
      </c>
      <c r="C142" s="104" t="s">
        <v>51</v>
      </c>
      <c r="D142" s="38" t="s">
        <v>60</v>
      </c>
      <c r="E142" s="14">
        <v>1963</v>
      </c>
      <c r="F142" s="132">
        <v>180490461</v>
      </c>
    </row>
    <row r="143" spans="1:6" ht="12.75">
      <c r="A143" t="s">
        <v>61</v>
      </c>
      <c r="B143" s="37" t="s">
        <v>2571</v>
      </c>
      <c r="C143" s="104" t="s">
        <v>51</v>
      </c>
      <c r="D143" s="38" t="s">
        <v>2940</v>
      </c>
      <c r="E143" s="14">
        <v>498</v>
      </c>
      <c r="F143" s="132">
        <v>45789225</v>
      </c>
    </row>
    <row r="144" spans="1:6" ht="12.75">
      <c r="A144" t="s">
        <v>62</v>
      </c>
      <c r="B144" s="37" t="s">
        <v>2571</v>
      </c>
      <c r="C144" s="104" t="s">
        <v>51</v>
      </c>
      <c r="D144" s="38" t="s">
        <v>63</v>
      </c>
      <c r="E144" s="14">
        <v>174</v>
      </c>
      <c r="F144" s="132">
        <v>15998645</v>
      </c>
    </row>
    <row r="145" spans="1:6" ht="12.75">
      <c r="A145" t="s">
        <v>64</v>
      </c>
      <c r="B145" s="37" t="s">
        <v>2571</v>
      </c>
      <c r="C145" s="104" t="s">
        <v>51</v>
      </c>
      <c r="D145" s="38" t="s">
        <v>65</v>
      </c>
      <c r="E145" s="14">
        <v>3616</v>
      </c>
      <c r="F145" s="132">
        <v>332477588</v>
      </c>
    </row>
    <row r="146" spans="1:6" ht="12.75">
      <c r="A146" t="s">
        <v>66</v>
      </c>
      <c r="B146" s="37" t="s">
        <v>2571</v>
      </c>
      <c r="C146" s="104" t="s">
        <v>51</v>
      </c>
      <c r="D146" s="38" t="s">
        <v>67</v>
      </c>
      <c r="E146" s="14">
        <v>477</v>
      </c>
      <c r="F146" s="132">
        <v>43858354</v>
      </c>
    </row>
    <row r="147" spans="1:6" ht="12.75">
      <c r="A147" t="s">
        <v>68</v>
      </c>
      <c r="B147" s="37" t="s">
        <v>2571</v>
      </c>
      <c r="C147" s="104" t="s">
        <v>51</v>
      </c>
      <c r="D147" s="38" t="s">
        <v>69</v>
      </c>
      <c r="E147" s="14">
        <v>1766</v>
      </c>
      <c r="F147" s="132">
        <v>162377052</v>
      </c>
    </row>
    <row r="148" spans="1:6" ht="12.75">
      <c r="A148" t="s">
        <v>70</v>
      </c>
      <c r="B148" s="37" t="s">
        <v>2571</v>
      </c>
      <c r="C148" s="104" t="s">
        <v>51</v>
      </c>
      <c r="D148" s="38" t="s">
        <v>71</v>
      </c>
      <c r="E148" s="14">
        <v>4029</v>
      </c>
      <c r="F148" s="132">
        <v>370451384</v>
      </c>
    </row>
    <row r="149" spans="1:6" ht="12.75">
      <c r="A149" t="s">
        <v>72</v>
      </c>
      <c r="B149" s="37" t="s">
        <v>2571</v>
      </c>
      <c r="C149" s="104" t="s">
        <v>51</v>
      </c>
      <c r="D149" s="38" t="s">
        <v>3096</v>
      </c>
      <c r="E149" s="14">
        <v>1896</v>
      </c>
      <c r="F149" s="132">
        <v>174330063</v>
      </c>
    </row>
    <row r="150" spans="1:6" ht="12.75">
      <c r="A150" t="s">
        <v>73</v>
      </c>
      <c r="B150" s="37" t="s">
        <v>2571</v>
      </c>
      <c r="C150" s="104" t="s">
        <v>51</v>
      </c>
      <c r="D150" s="38" t="s">
        <v>74</v>
      </c>
      <c r="E150" s="14">
        <v>4070</v>
      </c>
      <c r="F150" s="132">
        <v>374221179</v>
      </c>
    </row>
    <row r="151" spans="1:6" ht="12.75">
      <c r="A151" t="s">
        <v>75</v>
      </c>
      <c r="B151" s="37" t="s">
        <v>2571</v>
      </c>
      <c r="C151" s="104" t="s">
        <v>51</v>
      </c>
      <c r="D151" s="38" t="s">
        <v>76</v>
      </c>
      <c r="E151" s="14">
        <v>265</v>
      </c>
      <c r="F151" s="132">
        <v>24365752</v>
      </c>
    </row>
    <row r="152" spans="1:6" ht="12.75">
      <c r="A152" t="s">
        <v>77</v>
      </c>
      <c r="B152" s="37" t="s">
        <v>2571</v>
      </c>
      <c r="C152" s="104" t="s">
        <v>2975</v>
      </c>
      <c r="D152" s="38" t="s">
        <v>78</v>
      </c>
      <c r="E152" s="14">
        <v>569</v>
      </c>
      <c r="F152" s="132">
        <v>52317408</v>
      </c>
    </row>
    <row r="153" spans="1:6" ht="12.75">
      <c r="A153" t="s">
        <v>79</v>
      </c>
      <c r="B153" s="37" t="s">
        <v>2571</v>
      </c>
      <c r="C153" s="104" t="s">
        <v>2975</v>
      </c>
      <c r="D153" s="38" t="s">
        <v>80</v>
      </c>
      <c r="E153" s="14">
        <v>63</v>
      </c>
      <c r="F153" s="132">
        <v>5792613</v>
      </c>
    </row>
    <row r="154" spans="1:6" ht="12.75">
      <c r="A154" t="s">
        <v>81</v>
      </c>
      <c r="B154" s="37" t="s">
        <v>2571</v>
      </c>
      <c r="C154" s="104" t="s">
        <v>2975</v>
      </c>
      <c r="D154" s="38" t="s">
        <v>2704</v>
      </c>
      <c r="E154" s="14">
        <v>75</v>
      </c>
      <c r="F154" s="132">
        <v>6895968</v>
      </c>
    </row>
    <row r="155" spans="1:6" ht="12.75">
      <c r="A155" t="s">
        <v>82</v>
      </c>
      <c r="B155" s="37" t="s">
        <v>2571</v>
      </c>
      <c r="C155" s="104" t="s">
        <v>2975</v>
      </c>
      <c r="D155" s="38" t="s">
        <v>3726</v>
      </c>
      <c r="E155" s="14">
        <v>23</v>
      </c>
      <c r="F155" s="132">
        <v>2114763</v>
      </c>
    </row>
    <row r="156" spans="1:6" ht="12.75">
      <c r="A156" t="s">
        <v>83</v>
      </c>
      <c r="B156" s="37" t="s">
        <v>2571</v>
      </c>
      <c r="C156" s="104" t="s">
        <v>2975</v>
      </c>
      <c r="D156" s="38" t="s">
        <v>84</v>
      </c>
      <c r="E156" s="14">
        <v>114</v>
      </c>
      <c r="F156" s="132">
        <v>10481871</v>
      </c>
    </row>
    <row r="157" spans="1:6" ht="12.75">
      <c r="A157" t="s">
        <v>85</v>
      </c>
      <c r="B157" s="37" t="s">
        <v>2571</v>
      </c>
      <c r="C157" s="104" t="s">
        <v>2975</v>
      </c>
      <c r="D157" s="38" t="s">
        <v>86</v>
      </c>
      <c r="E157" s="14">
        <v>116</v>
      </c>
      <c r="F157" s="132">
        <v>10665763</v>
      </c>
    </row>
    <row r="158" spans="1:6" ht="12.75">
      <c r="A158" t="s">
        <v>87</v>
      </c>
      <c r="B158" s="37" t="s">
        <v>2571</v>
      </c>
      <c r="C158" s="104" t="s">
        <v>2976</v>
      </c>
      <c r="D158" s="38" t="s">
        <v>10</v>
      </c>
      <c r="E158" s="14">
        <v>719</v>
      </c>
      <c r="F158" s="132">
        <v>66109343</v>
      </c>
    </row>
    <row r="159" spans="1:6" ht="12.75">
      <c r="A159" t="s">
        <v>88</v>
      </c>
      <c r="B159" s="37" t="s">
        <v>2571</v>
      </c>
      <c r="C159" s="104" t="s">
        <v>2976</v>
      </c>
      <c r="D159" s="38" t="s">
        <v>3656</v>
      </c>
      <c r="E159" s="14">
        <v>1578</v>
      </c>
      <c r="F159" s="132">
        <v>145091160</v>
      </c>
    </row>
    <row r="160" spans="1:6" ht="12.75">
      <c r="A160" t="s">
        <v>89</v>
      </c>
      <c r="B160" s="37" t="s">
        <v>2571</v>
      </c>
      <c r="C160" s="104" t="s">
        <v>2978</v>
      </c>
      <c r="D160" s="38" t="s">
        <v>90</v>
      </c>
      <c r="E160" s="14">
        <v>2793</v>
      </c>
      <c r="F160" s="132">
        <v>256805836</v>
      </c>
    </row>
    <row r="161" spans="1:6" ht="12.75">
      <c r="A161" t="s">
        <v>91</v>
      </c>
      <c r="B161" s="37" t="s">
        <v>2571</v>
      </c>
      <c r="C161" s="104" t="s">
        <v>2978</v>
      </c>
      <c r="D161" s="38" t="s">
        <v>2978</v>
      </c>
      <c r="E161" s="14">
        <v>2867</v>
      </c>
      <c r="F161" s="132">
        <v>263609858</v>
      </c>
    </row>
    <row r="162" spans="1:6" ht="12.75">
      <c r="A162" t="s">
        <v>92</v>
      </c>
      <c r="B162" s="37" t="s">
        <v>2571</v>
      </c>
      <c r="C162" s="104" t="s">
        <v>2978</v>
      </c>
      <c r="D162" s="38" t="s">
        <v>93</v>
      </c>
      <c r="E162" s="14">
        <v>1659</v>
      </c>
      <c r="F162" s="132">
        <v>152538805</v>
      </c>
    </row>
    <row r="163" spans="1:6" ht="12.75">
      <c r="A163" t="s">
        <v>94</v>
      </c>
      <c r="B163" s="37" t="s">
        <v>2571</v>
      </c>
      <c r="C163" s="104" t="s">
        <v>2980</v>
      </c>
      <c r="D163" s="38" t="s">
        <v>2980</v>
      </c>
      <c r="E163" s="14">
        <v>3714</v>
      </c>
      <c r="F163" s="132">
        <v>341488319</v>
      </c>
    </row>
    <row r="164" spans="1:6" ht="12.75">
      <c r="A164" t="s">
        <v>95</v>
      </c>
      <c r="B164" s="37" t="s">
        <v>2571</v>
      </c>
      <c r="C164" s="104" t="s">
        <v>96</v>
      </c>
      <c r="D164" s="38" t="s">
        <v>97</v>
      </c>
      <c r="E164" s="14">
        <v>2250</v>
      </c>
      <c r="F164" s="132">
        <v>206879030</v>
      </c>
    </row>
    <row r="165" spans="1:6" ht="12.75">
      <c r="A165" t="s">
        <v>98</v>
      </c>
      <c r="B165" s="37" t="s">
        <v>2571</v>
      </c>
      <c r="C165" s="104" t="s">
        <v>96</v>
      </c>
      <c r="D165" s="38" t="s">
        <v>99</v>
      </c>
      <c r="E165" s="14">
        <v>1225</v>
      </c>
      <c r="F165" s="132">
        <v>112634139</v>
      </c>
    </row>
    <row r="166" spans="1:6" ht="12.75">
      <c r="A166" t="s">
        <v>100</v>
      </c>
      <c r="B166" s="37" t="s">
        <v>2571</v>
      </c>
      <c r="C166" s="104" t="s">
        <v>96</v>
      </c>
      <c r="D166" s="38" t="s">
        <v>101</v>
      </c>
      <c r="E166" s="14">
        <v>5014</v>
      </c>
      <c r="F166" s="132">
        <v>461018426</v>
      </c>
    </row>
    <row r="167" spans="1:6" ht="12.75">
      <c r="A167" t="s">
        <v>102</v>
      </c>
      <c r="B167" s="37" t="s">
        <v>2571</v>
      </c>
      <c r="C167" s="104" t="s">
        <v>96</v>
      </c>
      <c r="D167" s="38" t="s">
        <v>103</v>
      </c>
      <c r="E167" s="14">
        <v>1487</v>
      </c>
      <c r="F167" s="132">
        <v>136724052</v>
      </c>
    </row>
    <row r="168" spans="1:6" ht="12.75">
      <c r="A168" t="s">
        <v>104</v>
      </c>
      <c r="B168" s="37" t="s">
        <v>2571</v>
      </c>
      <c r="C168" s="104" t="s">
        <v>96</v>
      </c>
      <c r="D168" s="38" t="s">
        <v>3781</v>
      </c>
      <c r="E168" s="14">
        <v>1120</v>
      </c>
      <c r="F168" s="132">
        <v>102979784</v>
      </c>
    </row>
    <row r="169" spans="1:6" ht="12.75">
      <c r="A169" t="s">
        <v>105</v>
      </c>
      <c r="B169" s="37" t="s">
        <v>2571</v>
      </c>
      <c r="C169" s="104" t="s">
        <v>2981</v>
      </c>
      <c r="D169" s="38" t="s">
        <v>106</v>
      </c>
      <c r="E169" s="14">
        <v>141</v>
      </c>
      <c r="F169" s="132">
        <v>12964419</v>
      </c>
    </row>
    <row r="170" spans="1:6" ht="12.75">
      <c r="A170" t="s">
        <v>107</v>
      </c>
      <c r="B170" s="37" t="s">
        <v>2571</v>
      </c>
      <c r="C170" s="104" t="s">
        <v>2981</v>
      </c>
      <c r="D170" s="38" t="s">
        <v>2544</v>
      </c>
      <c r="E170" s="14">
        <v>120</v>
      </c>
      <c r="F170" s="132">
        <v>11033548</v>
      </c>
    </row>
    <row r="171" spans="1:6" ht="12.75">
      <c r="A171" t="s">
        <v>108</v>
      </c>
      <c r="B171" s="37" t="s">
        <v>2571</v>
      </c>
      <c r="C171" s="104" t="s">
        <v>2981</v>
      </c>
      <c r="D171" s="38" t="s">
        <v>109</v>
      </c>
      <c r="E171" s="14">
        <v>106</v>
      </c>
      <c r="F171" s="132">
        <v>9746301</v>
      </c>
    </row>
    <row r="172" spans="1:6" ht="12.75">
      <c r="A172" t="s">
        <v>110</v>
      </c>
      <c r="B172" s="37" t="s">
        <v>2571</v>
      </c>
      <c r="C172" s="104" t="s">
        <v>2982</v>
      </c>
      <c r="D172" s="38" t="s">
        <v>111</v>
      </c>
      <c r="E172" s="14">
        <v>2696</v>
      </c>
      <c r="F172" s="132">
        <v>247887051</v>
      </c>
    </row>
    <row r="173" spans="1:6" ht="12.75">
      <c r="A173" t="s">
        <v>112</v>
      </c>
      <c r="B173" s="37" t="s">
        <v>2571</v>
      </c>
      <c r="C173" s="104" t="s">
        <v>2982</v>
      </c>
      <c r="D173" s="38" t="s">
        <v>113</v>
      </c>
      <c r="E173" s="14">
        <v>12387</v>
      </c>
      <c r="F173" s="132">
        <v>1138938021</v>
      </c>
    </row>
    <row r="174" spans="1:6" ht="12.75">
      <c r="A174" t="s">
        <v>114</v>
      </c>
      <c r="B174" s="37" t="s">
        <v>2571</v>
      </c>
      <c r="C174" s="104" t="s">
        <v>2982</v>
      </c>
      <c r="D174" s="38" t="s">
        <v>115</v>
      </c>
      <c r="E174" s="14">
        <v>3956</v>
      </c>
      <c r="F174" s="132">
        <v>363739308</v>
      </c>
    </row>
    <row r="175" spans="1:6" ht="12.75">
      <c r="A175" t="s">
        <v>116</v>
      </c>
      <c r="B175" s="37" t="s">
        <v>2571</v>
      </c>
      <c r="C175" s="104" t="s">
        <v>2982</v>
      </c>
      <c r="D175" s="38" t="s">
        <v>117</v>
      </c>
      <c r="E175" s="14">
        <v>2221</v>
      </c>
      <c r="F175" s="132">
        <v>204212589</v>
      </c>
    </row>
    <row r="176" spans="1:6" ht="12.75">
      <c r="A176" t="s">
        <v>118</v>
      </c>
      <c r="B176" s="37" t="s">
        <v>2571</v>
      </c>
      <c r="C176" s="104" t="s">
        <v>2982</v>
      </c>
      <c r="D176" s="38" t="s">
        <v>119</v>
      </c>
      <c r="E176" s="14">
        <v>4024</v>
      </c>
      <c r="F176" s="132">
        <v>369991652</v>
      </c>
    </row>
    <row r="177" spans="1:6" ht="12.75">
      <c r="A177" t="s">
        <v>120</v>
      </c>
      <c r="B177" s="37" t="s">
        <v>2571</v>
      </c>
      <c r="C177" s="104" t="s">
        <v>2982</v>
      </c>
      <c r="D177" s="38" t="s">
        <v>121</v>
      </c>
      <c r="E177" s="14">
        <v>341</v>
      </c>
      <c r="F177" s="132">
        <v>31353666</v>
      </c>
    </row>
    <row r="178" spans="1:6" ht="12.75">
      <c r="A178" t="s">
        <v>122</v>
      </c>
      <c r="B178" s="37" t="s">
        <v>2571</v>
      </c>
      <c r="C178" s="104" t="s">
        <v>2983</v>
      </c>
      <c r="D178" s="38" t="s">
        <v>123</v>
      </c>
      <c r="E178" s="14">
        <v>4195</v>
      </c>
      <c r="F178" s="132">
        <v>385714459</v>
      </c>
    </row>
    <row r="179" spans="1:6" ht="12.75">
      <c r="A179" t="s">
        <v>124</v>
      </c>
      <c r="B179" s="37" t="s">
        <v>2571</v>
      </c>
      <c r="C179" s="104" t="s">
        <v>2983</v>
      </c>
      <c r="D179" s="38" t="s">
        <v>93</v>
      </c>
      <c r="E179" s="14">
        <v>247</v>
      </c>
      <c r="F179" s="132">
        <v>22710720</v>
      </c>
    </row>
    <row r="180" spans="1:6" ht="12.75">
      <c r="A180" t="s">
        <v>125</v>
      </c>
      <c r="B180" s="37" t="s">
        <v>2571</v>
      </c>
      <c r="C180" s="104" t="s">
        <v>2986</v>
      </c>
      <c r="D180" s="38" t="s">
        <v>126</v>
      </c>
      <c r="E180" s="14">
        <v>392</v>
      </c>
      <c r="F180" s="132">
        <v>36042924</v>
      </c>
    </row>
    <row r="181" spans="1:6" ht="12.75">
      <c r="A181" t="s">
        <v>127</v>
      </c>
      <c r="B181" s="37" t="s">
        <v>2571</v>
      </c>
      <c r="C181" s="104" t="s">
        <v>2986</v>
      </c>
      <c r="D181" s="38" t="s">
        <v>128</v>
      </c>
      <c r="E181" s="14">
        <v>979</v>
      </c>
      <c r="F181" s="132">
        <v>90015365</v>
      </c>
    </row>
    <row r="182" spans="1:6" ht="12.75">
      <c r="A182" t="s">
        <v>129</v>
      </c>
      <c r="B182" s="37" t="s">
        <v>2571</v>
      </c>
      <c r="C182" s="104" t="s">
        <v>2986</v>
      </c>
      <c r="D182" s="38" t="s">
        <v>130</v>
      </c>
      <c r="E182" s="14">
        <v>841</v>
      </c>
      <c r="F182" s="132">
        <v>77326784</v>
      </c>
    </row>
    <row r="183" spans="1:6" ht="12.75">
      <c r="A183" t="s">
        <v>131</v>
      </c>
      <c r="B183" s="37" t="s">
        <v>2571</v>
      </c>
      <c r="C183" s="104" t="s">
        <v>2986</v>
      </c>
      <c r="D183" s="38" t="s">
        <v>132</v>
      </c>
      <c r="E183" s="14">
        <v>294</v>
      </c>
      <c r="F183" s="132">
        <v>27032193</v>
      </c>
    </row>
    <row r="184" spans="1:6" ht="12.75">
      <c r="A184" t="s">
        <v>133</v>
      </c>
      <c r="B184" s="37" t="s">
        <v>2571</v>
      </c>
      <c r="C184" s="104" t="s">
        <v>2987</v>
      </c>
      <c r="D184" s="38" t="s">
        <v>2699</v>
      </c>
      <c r="E184" s="14">
        <v>3346</v>
      </c>
      <c r="F184" s="132">
        <v>307652105</v>
      </c>
    </row>
    <row r="185" spans="1:6" ht="12.75">
      <c r="A185" t="s">
        <v>134</v>
      </c>
      <c r="B185" s="37" t="s">
        <v>2571</v>
      </c>
      <c r="C185" s="104" t="s">
        <v>2987</v>
      </c>
      <c r="D185" s="38" t="s">
        <v>135</v>
      </c>
      <c r="E185" s="14">
        <v>7999</v>
      </c>
      <c r="F185" s="132">
        <v>735477939</v>
      </c>
    </row>
    <row r="186" spans="1:6" ht="12.75">
      <c r="A186" t="s">
        <v>136</v>
      </c>
      <c r="B186" s="37" t="s">
        <v>2571</v>
      </c>
      <c r="C186" s="104" t="s">
        <v>2987</v>
      </c>
      <c r="D186" s="38" t="s">
        <v>2987</v>
      </c>
      <c r="E186" s="14">
        <v>4305</v>
      </c>
      <c r="F186" s="132">
        <v>395828545</v>
      </c>
    </row>
    <row r="187" spans="1:6" ht="12.75">
      <c r="A187" t="s">
        <v>137</v>
      </c>
      <c r="B187" s="37" t="s">
        <v>2571</v>
      </c>
      <c r="C187" s="104" t="s">
        <v>2988</v>
      </c>
      <c r="D187" s="38" t="s">
        <v>138</v>
      </c>
      <c r="E187" s="14">
        <v>870</v>
      </c>
      <c r="F187" s="132">
        <v>79993225</v>
      </c>
    </row>
    <row r="188" spans="1:6" ht="12.75">
      <c r="A188" t="s">
        <v>139</v>
      </c>
      <c r="B188" s="37" t="s">
        <v>2571</v>
      </c>
      <c r="C188" s="104" t="s">
        <v>2988</v>
      </c>
      <c r="D188" s="38" t="s">
        <v>140</v>
      </c>
      <c r="E188" s="14">
        <v>922</v>
      </c>
      <c r="F188" s="132">
        <v>84774429</v>
      </c>
    </row>
    <row r="189" spans="1:6" ht="12.75">
      <c r="A189" t="s">
        <v>141</v>
      </c>
      <c r="B189" s="37" t="s">
        <v>2571</v>
      </c>
      <c r="C189" s="104" t="s">
        <v>2988</v>
      </c>
      <c r="D189" s="38" t="s">
        <v>142</v>
      </c>
      <c r="E189" s="14">
        <v>811</v>
      </c>
      <c r="F189" s="132">
        <v>74568397</v>
      </c>
    </row>
    <row r="190" spans="1:6" ht="12.75">
      <c r="A190" t="s">
        <v>143</v>
      </c>
      <c r="B190" s="37" t="s">
        <v>2571</v>
      </c>
      <c r="C190" s="104" t="s">
        <v>2988</v>
      </c>
      <c r="D190" s="38" t="s">
        <v>144</v>
      </c>
      <c r="E190" s="14">
        <v>1511</v>
      </c>
      <c r="F190" s="132">
        <v>138930762</v>
      </c>
    </row>
    <row r="191" spans="1:6" ht="12.75">
      <c r="A191" t="s">
        <v>145</v>
      </c>
      <c r="B191" s="37" t="s">
        <v>2571</v>
      </c>
      <c r="C191" s="104" t="s">
        <v>2988</v>
      </c>
      <c r="D191" s="38" t="s">
        <v>2988</v>
      </c>
      <c r="E191" s="14">
        <v>4329</v>
      </c>
      <c r="F191" s="132">
        <v>398035254</v>
      </c>
    </row>
    <row r="192" spans="1:6" ht="12.75">
      <c r="A192" t="s">
        <v>146</v>
      </c>
      <c r="B192" s="37" t="s">
        <v>2573</v>
      </c>
      <c r="C192" s="104" t="s">
        <v>2574</v>
      </c>
      <c r="D192" s="38" t="s">
        <v>147</v>
      </c>
      <c r="E192" s="14">
        <v>10678</v>
      </c>
      <c r="F192" s="132">
        <v>981801905</v>
      </c>
    </row>
    <row r="193" spans="1:6" ht="12.75">
      <c r="A193" t="s">
        <v>148</v>
      </c>
      <c r="B193" s="37" t="s">
        <v>2573</v>
      </c>
      <c r="C193" s="104" t="s">
        <v>2574</v>
      </c>
      <c r="D193" s="38" t="s">
        <v>149</v>
      </c>
      <c r="E193" s="14">
        <v>3395</v>
      </c>
      <c r="F193" s="132">
        <v>312157470</v>
      </c>
    </row>
    <row r="194" spans="1:6" ht="12.75">
      <c r="A194" t="s">
        <v>150</v>
      </c>
      <c r="B194" s="37" t="s">
        <v>2573</v>
      </c>
      <c r="C194" s="104" t="s">
        <v>2574</v>
      </c>
      <c r="D194" s="38" t="s">
        <v>151</v>
      </c>
      <c r="E194" s="14">
        <v>281</v>
      </c>
      <c r="F194" s="132">
        <v>25836892</v>
      </c>
    </row>
    <row r="195" spans="1:6" ht="12.75">
      <c r="A195" t="s">
        <v>152</v>
      </c>
      <c r="B195" s="37" t="s">
        <v>2573</v>
      </c>
      <c r="C195" s="104" t="s">
        <v>2574</v>
      </c>
      <c r="D195" s="38" t="s">
        <v>153</v>
      </c>
      <c r="E195" s="14">
        <v>5929</v>
      </c>
      <c r="F195" s="132">
        <v>545149231</v>
      </c>
    </row>
    <row r="196" spans="1:6" ht="12.75">
      <c r="A196" t="s">
        <v>154</v>
      </c>
      <c r="B196" s="37" t="s">
        <v>2573</v>
      </c>
      <c r="C196" s="104" t="s">
        <v>2990</v>
      </c>
      <c r="D196" s="38" t="s">
        <v>155</v>
      </c>
      <c r="E196" s="14">
        <v>1209</v>
      </c>
      <c r="F196" s="132">
        <v>111162999</v>
      </c>
    </row>
    <row r="197" spans="1:6" ht="12.75">
      <c r="A197" t="s">
        <v>156</v>
      </c>
      <c r="B197" s="37" t="s">
        <v>2573</v>
      </c>
      <c r="C197" s="104" t="s">
        <v>2990</v>
      </c>
      <c r="D197" s="38" t="s">
        <v>157</v>
      </c>
      <c r="E197" s="14">
        <v>237</v>
      </c>
      <c r="F197" s="132">
        <v>21791258</v>
      </c>
    </row>
    <row r="198" spans="1:6" ht="12.75">
      <c r="A198" t="s">
        <v>158</v>
      </c>
      <c r="B198" s="37" t="s">
        <v>2573</v>
      </c>
      <c r="C198" s="104" t="s">
        <v>2992</v>
      </c>
      <c r="D198" s="38" t="s">
        <v>159</v>
      </c>
      <c r="E198" s="14">
        <v>735</v>
      </c>
      <c r="F198" s="132">
        <v>67580483</v>
      </c>
    </row>
    <row r="199" spans="1:6" ht="12.75">
      <c r="A199" t="s">
        <v>160</v>
      </c>
      <c r="B199" s="37" t="s">
        <v>2573</v>
      </c>
      <c r="C199" s="104" t="s">
        <v>2992</v>
      </c>
      <c r="D199" s="38" t="s">
        <v>161</v>
      </c>
      <c r="E199" s="14">
        <v>127</v>
      </c>
      <c r="F199" s="132">
        <v>11677172</v>
      </c>
    </row>
    <row r="200" spans="1:6" ht="12.75">
      <c r="A200" t="s">
        <v>162</v>
      </c>
      <c r="B200" s="37" t="s">
        <v>2573</v>
      </c>
      <c r="C200" s="104" t="s">
        <v>3006</v>
      </c>
      <c r="D200" s="38" t="s">
        <v>163</v>
      </c>
      <c r="E200" s="14">
        <v>94</v>
      </c>
      <c r="F200" s="132">
        <v>8642946</v>
      </c>
    </row>
    <row r="201" spans="1:6" ht="12.75">
      <c r="A201" t="s">
        <v>164</v>
      </c>
      <c r="B201" s="37" t="s">
        <v>2573</v>
      </c>
      <c r="C201" s="104" t="s">
        <v>3006</v>
      </c>
      <c r="D201" s="38" t="s">
        <v>165</v>
      </c>
      <c r="E201" s="14">
        <v>83</v>
      </c>
      <c r="F201" s="132">
        <v>7631538</v>
      </c>
    </row>
    <row r="202" spans="1:6" ht="12.75">
      <c r="A202" t="s">
        <v>166</v>
      </c>
      <c r="B202" s="37" t="s">
        <v>2575</v>
      </c>
      <c r="C202" s="104" t="s">
        <v>3024</v>
      </c>
      <c r="D202" s="38" t="s">
        <v>167</v>
      </c>
      <c r="E202" s="14">
        <v>275</v>
      </c>
      <c r="F202" s="132">
        <v>25285215</v>
      </c>
    </row>
    <row r="203" spans="1:6" ht="12.75">
      <c r="A203" t="s">
        <v>168</v>
      </c>
      <c r="B203" s="37" t="s">
        <v>2575</v>
      </c>
      <c r="C203" s="104" t="s">
        <v>169</v>
      </c>
      <c r="D203" s="38" t="s">
        <v>169</v>
      </c>
      <c r="E203" s="14">
        <v>20924</v>
      </c>
      <c r="F203" s="132">
        <v>1923883035</v>
      </c>
    </row>
    <row r="204" spans="1:6" ht="12.75">
      <c r="A204" t="s">
        <v>170</v>
      </c>
      <c r="B204" s="37" t="s">
        <v>2575</v>
      </c>
      <c r="C204" s="104" t="s">
        <v>3028</v>
      </c>
      <c r="D204" s="38" t="s">
        <v>171</v>
      </c>
      <c r="E204" s="14">
        <v>1538</v>
      </c>
      <c r="F204" s="132">
        <v>141413310</v>
      </c>
    </row>
    <row r="205" spans="1:6" ht="12.75">
      <c r="A205" t="s">
        <v>172</v>
      </c>
      <c r="B205" s="37" t="s">
        <v>3134</v>
      </c>
      <c r="C205" s="104" t="s">
        <v>3135</v>
      </c>
      <c r="D205" s="38" t="s">
        <v>173</v>
      </c>
      <c r="E205" s="14">
        <v>116</v>
      </c>
      <c r="F205" s="132">
        <v>10665763</v>
      </c>
    </row>
    <row r="206" spans="1:6" ht="12.75">
      <c r="A206" t="s">
        <v>174</v>
      </c>
      <c r="B206" s="37" t="s">
        <v>3134</v>
      </c>
      <c r="C206" s="104" t="s">
        <v>3135</v>
      </c>
      <c r="D206" s="38" t="s">
        <v>175</v>
      </c>
      <c r="E206" s="14">
        <v>144</v>
      </c>
      <c r="F206" s="132">
        <v>13240258</v>
      </c>
    </row>
    <row r="207" spans="1:6" ht="12.75">
      <c r="A207" t="s">
        <v>176</v>
      </c>
      <c r="B207" s="37" t="s">
        <v>3134</v>
      </c>
      <c r="C207" s="104" t="s">
        <v>3135</v>
      </c>
      <c r="D207" s="38" t="s">
        <v>177</v>
      </c>
      <c r="E207" s="14">
        <v>90</v>
      </c>
      <c r="F207" s="132">
        <v>8275161</v>
      </c>
    </row>
    <row r="208" spans="1:6" ht="12.75">
      <c r="A208" t="s">
        <v>178</v>
      </c>
      <c r="B208" s="37" t="s">
        <v>3134</v>
      </c>
      <c r="C208" s="104" t="s">
        <v>3135</v>
      </c>
      <c r="D208" s="38" t="s">
        <v>179</v>
      </c>
      <c r="E208" s="14">
        <v>202</v>
      </c>
      <c r="F208" s="132">
        <v>18573140</v>
      </c>
    </row>
    <row r="209" spans="1:6" ht="12.75">
      <c r="A209" t="s">
        <v>180</v>
      </c>
      <c r="B209" s="37" t="s">
        <v>3134</v>
      </c>
      <c r="C209" s="104" t="s">
        <v>3135</v>
      </c>
      <c r="D209" s="38" t="s">
        <v>181</v>
      </c>
      <c r="E209" s="14">
        <v>131</v>
      </c>
      <c r="F209" s="132">
        <v>12044957</v>
      </c>
    </row>
    <row r="210" spans="1:6" ht="12.75">
      <c r="A210" t="s">
        <v>182</v>
      </c>
      <c r="B210" s="37" t="s">
        <v>3134</v>
      </c>
      <c r="C210" s="104" t="s">
        <v>3135</v>
      </c>
      <c r="D210" s="38" t="s">
        <v>183</v>
      </c>
      <c r="E210" s="14">
        <v>45</v>
      </c>
      <c r="F210" s="132">
        <v>4137581</v>
      </c>
    </row>
    <row r="211" spans="1:6" ht="12.75">
      <c r="A211" t="s">
        <v>184</v>
      </c>
      <c r="B211" s="37" t="s">
        <v>3134</v>
      </c>
      <c r="C211" s="104" t="s">
        <v>3135</v>
      </c>
      <c r="D211" s="38" t="s">
        <v>185</v>
      </c>
      <c r="E211" s="14">
        <v>291</v>
      </c>
      <c r="F211" s="132">
        <v>26756355</v>
      </c>
    </row>
    <row r="212" spans="1:6" ht="12.75">
      <c r="A212" t="s">
        <v>186</v>
      </c>
      <c r="B212" s="37" t="s">
        <v>3134</v>
      </c>
      <c r="C212" s="104" t="s">
        <v>3135</v>
      </c>
      <c r="D212" s="38" t="s">
        <v>187</v>
      </c>
      <c r="E212" s="14">
        <v>93</v>
      </c>
      <c r="F212" s="132">
        <v>8551000</v>
      </c>
    </row>
    <row r="213" spans="1:6" ht="12.75">
      <c r="A213" t="s">
        <v>188</v>
      </c>
      <c r="B213" s="37" t="s">
        <v>3134</v>
      </c>
      <c r="C213" s="104" t="s">
        <v>3135</v>
      </c>
      <c r="D213" s="38" t="s">
        <v>189</v>
      </c>
      <c r="E213" s="14">
        <v>89</v>
      </c>
      <c r="F213" s="132">
        <v>8183215</v>
      </c>
    </row>
    <row r="214" spans="1:6" ht="12.75">
      <c r="A214" t="s">
        <v>190</v>
      </c>
      <c r="B214" s="37" t="s">
        <v>3134</v>
      </c>
      <c r="C214" s="104" t="s">
        <v>3135</v>
      </c>
      <c r="D214" s="38" t="s">
        <v>191</v>
      </c>
      <c r="E214" s="14">
        <v>120</v>
      </c>
      <c r="F214" s="132">
        <v>11033548</v>
      </c>
    </row>
    <row r="215" spans="1:6" ht="12.75">
      <c r="A215" t="s">
        <v>192</v>
      </c>
      <c r="B215" s="37" t="s">
        <v>3134</v>
      </c>
      <c r="C215" s="104" t="s">
        <v>3135</v>
      </c>
      <c r="D215" s="38" t="s">
        <v>193</v>
      </c>
      <c r="E215" s="14">
        <v>103</v>
      </c>
      <c r="F215" s="132">
        <v>9470462</v>
      </c>
    </row>
    <row r="216" spans="1:6" ht="12.75">
      <c r="A216" t="s">
        <v>194</v>
      </c>
      <c r="B216" s="37" t="s">
        <v>3134</v>
      </c>
      <c r="C216" s="104" t="s">
        <v>3135</v>
      </c>
      <c r="D216" s="38" t="s">
        <v>195</v>
      </c>
      <c r="E216" s="14">
        <v>180</v>
      </c>
      <c r="F216" s="132">
        <v>16550322</v>
      </c>
    </row>
    <row r="217" spans="1:6" ht="12.75">
      <c r="A217" t="s">
        <v>196</v>
      </c>
      <c r="B217" s="37" t="s">
        <v>3134</v>
      </c>
      <c r="C217" s="104" t="s">
        <v>3135</v>
      </c>
      <c r="D217" s="38" t="s">
        <v>197</v>
      </c>
      <c r="E217" s="14">
        <v>152</v>
      </c>
      <c r="F217" s="132">
        <v>13975828</v>
      </c>
    </row>
    <row r="218" spans="1:6" ht="12.75">
      <c r="A218" t="s">
        <v>198</v>
      </c>
      <c r="B218" s="37" t="s">
        <v>3134</v>
      </c>
      <c r="C218" s="104" t="s">
        <v>3135</v>
      </c>
      <c r="D218" s="38" t="s">
        <v>199</v>
      </c>
      <c r="E218" s="14">
        <v>87</v>
      </c>
      <c r="F218" s="132">
        <v>7999323</v>
      </c>
    </row>
    <row r="219" spans="1:6" ht="12.75">
      <c r="A219" t="s">
        <v>200</v>
      </c>
      <c r="B219" s="37" t="s">
        <v>3134</v>
      </c>
      <c r="C219" s="104" t="s">
        <v>3135</v>
      </c>
      <c r="D219" s="38" t="s">
        <v>201</v>
      </c>
      <c r="E219" s="14">
        <v>63</v>
      </c>
      <c r="F219" s="132">
        <v>5792613</v>
      </c>
    </row>
    <row r="220" spans="1:6" ht="12.75">
      <c r="A220" t="s">
        <v>202</v>
      </c>
      <c r="B220" s="37" t="s">
        <v>3134</v>
      </c>
      <c r="C220" s="104" t="s">
        <v>3135</v>
      </c>
      <c r="D220" s="38" t="s">
        <v>203</v>
      </c>
      <c r="E220" s="14">
        <v>70</v>
      </c>
      <c r="F220" s="132">
        <v>6436236</v>
      </c>
    </row>
    <row r="221" spans="1:6" ht="12.75">
      <c r="A221" t="s">
        <v>204</v>
      </c>
      <c r="B221" s="37" t="s">
        <v>3134</v>
      </c>
      <c r="C221" s="104" t="s">
        <v>3135</v>
      </c>
      <c r="D221" s="38" t="s">
        <v>205</v>
      </c>
      <c r="E221" s="14">
        <v>88</v>
      </c>
      <c r="F221" s="132">
        <v>8091269</v>
      </c>
    </row>
    <row r="222" spans="1:6" ht="12.75">
      <c r="A222" t="s">
        <v>206</v>
      </c>
      <c r="B222" s="37" t="s">
        <v>3134</v>
      </c>
      <c r="C222" s="104" t="s">
        <v>3135</v>
      </c>
      <c r="D222" s="38" t="s">
        <v>207</v>
      </c>
      <c r="E222" s="14">
        <v>85</v>
      </c>
      <c r="F222" s="132">
        <v>7815430</v>
      </c>
    </row>
    <row r="223" spans="1:6" ht="12.75">
      <c r="A223" t="s">
        <v>208</v>
      </c>
      <c r="B223" s="37" t="s">
        <v>3134</v>
      </c>
      <c r="C223" s="104" t="s">
        <v>3135</v>
      </c>
      <c r="D223" s="38" t="s">
        <v>209</v>
      </c>
      <c r="E223" s="14">
        <v>45</v>
      </c>
      <c r="F223" s="132">
        <v>4137581</v>
      </c>
    </row>
    <row r="224" spans="1:6" ht="12.75">
      <c r="A224" t="s">
        <v>210</v>
      </c>
      <c r="B224" s="37" t="s">
        <v>3134</v>
      </c>
      <c r="C224" s="104" t="s">
        <v>3135</v>
      </c>
      <c r="D224" s="38" t="s">
        <v>211</v>
      </c>
      <c r="E224" s="14">
        <v>172</v>
      </c>
      <c r="F224" s="132">
        <v>15814753</v>
      </c>
    </row>
    <row r="225" spans="1:6" ht="12.75">
      <c r="A225" t="s">
        <v>212</v>
      </c>
      <c r="B225" s="37" t="s">
        <v>3134</v>
      </c>
      <c r="C225" s="104" t="s">
        <v>3135</v>
      </c>
      <c r="D225" s="38" t="s">
        <v>213</v>
      </c>
      <c r="E225" s="14">
        <v>82</v>
      </c>
      <c r="F225" s="132">
        <v>7539591</v>
      </c>
    </row>
    <row r="226" spans="1:6" ht="12.75">
      <c r="A226" t="s">
        <v>214</v>
      </c>
      <c r="B226" s="37" t="s">
        <v>3134</v>
      </c>
      <c r="C226" s="104" t="s">
        <v>3136</v>
      </c>
      <c r="D226" s="38" t="s">
        <v>215</v>
      </c>
      <c r="E226" s="14">
        <v>65</v>
      </c>
      <c r="F226" s="132">
        <v>5976505</v>
      </c>
    </row>
    <row r="227" spans="1:6" ht="12.75">
      <c r="A227" t="s">
        <v>216</v>
      </c>
      <c r="B227" s="37" t="s">
        <v>3134</v>
      </c>
      <c r="C227" s="104" t="s">
        <v>3136</v>
      </c>
      <c r="D227" s="38" t="s">
        <v>217</v>
      </c>
      <c r="E227" s="14">
        <v>48</v>
      </c>
      <c r="F227" s="132">
        <v>4413419</v>
      </c>
    </row>
    <row r="228" spans="1:6" ht="12.75">
      <c r="A228" t="s">
        <v>218</v>
      </c>
      <c r="B228" s="37" t="s">
        <v>3134</v>
      </c>
      <c r="C228" s="104" t="s">
        <v>219</v>
      </c>
      <c r="D228" s="38" t="s">
        <v>220</v>
      </c>
      <c r="E228" s="14">
        <v>431</v>
      </c>
      <c r="F228" s="132">
        <v>39628828</v>
      </c>
    </row>
    <row r="229" spans="1:6" ht="12.75">
      <c r="A229" t="s">
        <v>221</v>
      </c>
      <c r="B229" s="37" t="s">
        <v>3134</v>
      </c>
      <c r="C229" s="104" t="s">
        <v>219</v>
      </c>
      <c r="D229" s="38" t="s">
        <v>222</v>
      </c>
      <c r="E229" s="14">
        <v>285</v>
      </c>
      <c r="F229" s="132">
        <v>26204677</v>
      </c>
    </row>
    <row r="230" spans="1:6" ht="12.75">
      <c r="A230" t="s">
        <v>223</v>
      </c>
      <c r="B230" s="37" t="s">
        <v>3134</v>
      </c>
      <c r="C230" s="104" t="s">
        <v>219</v>
      </c>
      <c r="D230" s="38" t="s">
        <v>224</v>
      </c>
      <c r="E230" s="14">
        <v>735</v>
      </c>
      <c r="F230" s="132">
        <v>67580483</v>
      </c>
    </row>
    <row r="231" spans="1:6" ht="12.75">
      <c r="A231" t="s">
        <v>225</v>
      </c>
      <c r="B231" s="37" t="s">
        <v>3134</v>
      </c>
      <c r="C231" s="104" t="s">
        <v>219</v>
      </c>
      <c r="D231" s="38" t="s">
        <v>226</v>
      </c>
      <c r="E231" s="14">
        <v>3632</v>
      </c>
      <c r="F231" s="132">
        <v>333948728</v>
      </c>
    </row>
    <row r="232" spans="1:6" ht="12.75">
      <c r="A232" t="s">
        <v>227</v>
      </c>
      <c r="B232" s="37" t="s">
        <v>3134</v>
      </c>
      <c r="C232" s="104" t="s">
        <v>219</v>
      </c>
      <c r="D232" s="38" t="s">
        <v>228</v>
      </c>
      <c r="E232" s="14">
        <v>1454</v>
      </c>
      <c r="F232" s="132">
        <v>133689827</v>
      </c>
    </row>
    <row r="233" spans="1:6" ht="12.75">
      <c r="A233" t="s">
        <v>229</v>
      </c>
      <c r="B233" s="37" t="s">
        <v>3134</v>
      </c>
      <c r="C233" s="104" t="s">
        <v>219</v>
      </c>
      <c r="D233" s="38" t="s">
        <v>230</v>
      </c>
      <c r="E233" s="14">
        <v>153</v>
      </c>
      <c r="F233" s="132">
        <v>14067774</v>
      </c>
    </row>
    <row r="234" spans="1:6" ht="12.75">
      <c r="A234" t="s">
        <v>231</v>
      </c>
      <c r="B234" s="37" t="s">
        <v>3134</v>
      </c>
      <c r="C234" s="104" t="s">
        <v>219</v>
      </c>
      <c r="D234" s="38" t="s">
        <v>232</v>
      </c>
      <c r="E234" s="14">
        <v>127</v>
      </c>
      <c r="F234" s="132">
        <v>11677172</v>
      </c>
    </row>
    <row r="235" spans="1:6" ht="12.75">
      <c r="A235" t="s">
        <v>233</v>
      </c>
      <c r="B235" s="37" t="s">
        <v>3134</v>
      </c>
      <c r="C235" s="104" t="s">
        <v>3139</v>
      </c>
      <c r="D235" s="38" t="s">
        <v>234</v>
      </c>
      <c r="E235" s="14">
        <v>2749</v>
      </c>
      <c r="F235" s="132">
        <v>252760202</v>
      </c>
    </row>
    <row r="236" spans="1:6" ht="12.75">
      <c r="A236" t="s">
        <v>235</v>
      </c>
      <c r="B236" s="37" t="s">
        <v>3134</v>
      </c>
      <c r="C236" s="104" t="s">
        <v>3140</v>
      </c>
      <c r="D236" s="38" t="s">
        <v>236</v>
      </c>
      <c r="E236" s="14">
        <v>469</v>
      </c>
      <c r="F236" s="132">
        <v>43122785</v>
      </c>
    </row>
    <row r="237" spans="1:6" ht="12.75">
      <c r="A237" t="s">
        <v>237</v>
      </c>
      <c r="B237" s="37" t="s">
        <v>3134</v>
      </c>
      <c r="C237" s="104" t="s">
        <v>3140</v>
      </c>
      <c r="D237" s="38" t="s">
        <v>238</v>
      </c>
      <c r="E237" s="14">
        <v>67</v>
      </c>
      <c r="F237" s="132">
        <v>6160398</v>
      </c>
    </row>
    <row r="238" spans="1:6" ht="12.75">
      <c r="A238" t="s">
        <v>239</v>
      </c>
      <c r="B238" s="37" t="s">
        <v>3134</v>
      </c>
      <c r="C238" s="104" t="s">
        <v>240</v>
      </c>
      <c r="D238" s="38" t="s">
        <v>241</v>
      </c>
      <c r="E238" s="14">
        <v>1118</v>
      </c>
      <c r="F238" s="132">
        <v>102795891</v>
      </c>
    </row>
    <row r="239" spans="1:6" ht="12.75">
      <c r="A239" t="s">
        <v>242</v>
      </c>
      <c r="B239" s="37" t="s">
        <v>3134</v>
      </c>
      <c r="C239" s="104" t="s">
        <v>240</v>
      </c>
      <c r="D239" s="38" t="s">
        <v>243</v>
      </c>
      <c r="E239" s="14">
        <v>54</v>
      </c>
      <c r="F239" s="132">
        <v>4965097</v>
      </c>
    </row>
    <row r="240" spans="1:6" ht="12.75">
      <c r="A240" t="s">
        <v>244</v>
      </c>
      <c r="B240" s="37" t="s">
        <v>3134</v>
      </c>
      <c r="C240" s="104" t="s">
        <v>240</v>
      </c>
      <c r="D240" s="38" t="s">
        <v>245</v>
      </c>
      <c r="E240" s="14">
        <v>275</v>
      </c>
      <c r="F240" s="132">
        <v>25285215</v>
      </c>
    </row>
    <row r="241" spans="1:6" ht="12.75">
      <c r="A241" t="s">
        <v>246</v>
      </c>
      <c r="B241" s="37" t="s">
        <v>3134</v>
      </c>
      <c r="C241" s="104" t="s">
        <v>240</v>
      </c>
      <c r="D241" s="38" t="s">
        <v>247</v>
      </c>
      <c r="E241" s="14">
        <v>209</v>
      </c>
      <c r="F241" s="132">
        <v>19216763</v>
      </c>
    </row>
    <row r="242" spans="1:6" ht="12.75">
      <c r="A242" t="s">
        <v>248</v>
      </c>
      <c r="B242" s="37" t="s">
        <v>3134</v>
      </c>
      <c r="C242" s="104" t="s">
        <v>240</v>
      </c>
      <c r="D242" s="38" t="s">
        <v>249</v>
      </c>
      <c r="E242" s="14">
        <v>412</v>
      </c>
      <c r="F242" s="132">
        <v>37881849</v>
      </c>
    </row>
    <row r="243" spans="1:6" ht="12.75">
      <c r="A243" t="s">
        <v>250</v>
      </c>
      <c r="B243" s="37" t="s">
        <v>3134</v>
      </c>
      <c r="C243" s="104" t="s">
        <v>240</v>
      </c>
      <c r="D243" s="38" t="s">
        <v>251</v>
      </c>
      <c r="E243" s="14">
        <v>615</v>
      </c>
      <c r="F243" s="132">
        <v>56546935</v>
      </c>
    </row>
    <row r="244" spans="1:6" ht="12.75">
      <c r="A244" t="s">
        <v>252</v>
      </c>
      <c r="B244" s="37" t="s">
        <v>3134</v>
      </c>
      <c r="C244" s="104" t="s">
        <v>240</v>
      </c>
      <c r="D244" s="38" t="s">
        <v>253</v>
      </c>
      <c r="E244" s="14">
        <v>56</v>
      </c>
      <c r="F244" s="132">
        <v>5148989</v>
      </c>
    </row>
    <row r="245" spans="1:6" ht="12.75">
      <c r="A245" t="s">
        <v>254</v>
      </c>
      <c r="B245" s="37" t="s">
        <v>3134</v>
      </c>
      <c r="C245" s="104" t="s">
        <v>240</v>
      </c>
      <c r="D245" s="38" t="s">
        <v>255</v>
      </c>
      <c r="E245" s="14">
        <v>225</v>
      </c>
      <c r="F245" s="132">
        <v>20687903</v>
      </c>
    </row>
    <row r="246" spans="1:6" ht="12.75">
      <c r="A246" t="s">
        <v>256</v>
      </c>
      <c r="B246" s="37" t="s">
        <v>3134</v>
      </c>
      <c r="C246" s="104" t="s">
        <v>240</v>
      </c>
      <c r="D246" s="38" t="s">
        <v>257</v>
      </c>
      <c r="E246" s="14">
        <v>48</v>
      </c>
      <c r="F246" s="132">
        <v>4413419</v>
      </c>
    </row>
    <row r="247" spans="1:6" ht="12.75">
      <c r="A247" t="s">
        <v>258</v>
      </c>
      <c r="B247" s="37" t="s">
        <v>3134</v>
      </c>
      <c r="C247" s="104" t="s">
        <v>240</v>
      </c>
      <c r="D247" s="38" t="s">
        <v>259</v>
      </c>
      <c r="E247" s="14">
        <v>87</v>
      </c>
      <c r="F247" s="132">
        <v>7999323</v>
      </c>
    </row>
    <row r="248" spans="1:6" ht="12.75">
      <c r="A248" t="s">
        <v>260</v>
      </c>
      <c r="B248" s="37" t="s">
        <v>3134</v>
      </c>
      <c r="C248" s="104" t="s">
        <v>240</v>
      </c>
      <c r="D248" s="38" t="s">
        <v>261</v>
      </c>
      <c r="E248" s="14">
        <v>118</v>
      </c>
      <c r="F248" s="132">
        <v>10849656</v>
      </c>
    </row>
    <row r="249" spans="1:6" ht="12.75">
      <c r="A249" t="s">
        <v>262</v>
      </c>
      <c r="B249" s="37" t="s">
        <v>3134</v>
      </c>
      <c r="C249" s="104" t="s">
        <v>263</v>
      </c>
      <c r="D249" s="38" t="s">
        <v>264</v>
      </c>
      <c r="E249" s="14">
        <v>504</v>
      </c>
      <c r="F249" s="132">
        <v>46340903</v>
      </c>
    </row>
    <row r="250" spans="1:6" ht="12.75">
      <c r="A250" t="s">
        <v>265</v>
      </c>
      <c r="B250" s="37" t="s">
        <v>3134</v>
      </c>
      <c r="C250" s="104" t="s">
        <v>263</v>
      </c>
      <c r="D250" s="38" t="s">
        <v>266</v>
      </c>
      <c r="E250" s="14">
        <v>249</v>
      </c>
      <c r="F250" s="132">
        <v>22894613</v>
      </c>
    </row>
    <row r="251" spans="1:6" ht="12.75">
      <c r="A251" t="s">
        <v>267</v>
      </c>
      <c r="B251" s="37" t="s">
        <v>3134</v>
      </c>
      <c r="C251" s="104" t="s">
        <v>263</v>
      </c>
      <c r="D251" s="38" t="s">
        <v>268</v>
      </c>
      <c r="E251" s="14">
        <v>67</v>
      </c>
      <c r="F251" s="132">
        <v>6160398</v>
      </c>
    </row>
    <row r="252" spans="1:6" ht="12.75">
      <c r="A252" t="s">
        <v>269</v>
      </c>
      <c r="B252" s="37" t="s">
        <v>3134</v>
      </c>
      <c r="C252" s="104" t="s">
        <v>263</v>
      </c>
      <c r="D252" s="38" t="s">
        <v>270</v>
      </c>
      <c r="E252" s="14">
        <v>194</v>
      </c>
      <c r="F252" s="132">
        <v>17837570</v>
      </c>
    </row>
    <row r="253" spans="1:6" ht="12.75">
      <c r="A253" t="s">
        <v>271</v>
      </c>
      <c r="B253" s="37" t="s">
        <v>3134</v>
      </c>
      <c r="C253" s="104" t="s">
        <v>263</v>
      </c>
      <c r="D253" s="38" t="s">
        <v>272</v>
      </c>
      <c r="E253" s="14">
        <v>455</v>
      </c>
      <c r="F253" s="132">
        <v>41835537</v>
      </c>
    </row>
    <row r="254" spans="1:6" ht="12.75">
      <c r="A254" t="s">
        <v>273</v>
      </c>
      <c r="B254" s="37" t="s">
        <v>3134</v>
      </c>
      <c r="C254" s="104" t="s">
        <v>263</v>
      </c>
      <c r="D254" s="38" t="s">
        <v>274</v>
      </c>
      <c r="E254" s="14">
        <v>559</v>
      </c>
      <c r="F254" s="132">
        <v>51397946</v>
      </c>
    </row>
    <row r="255" spans="1:6" ht="12.75">
      <c r="A255" t="s">
        <v>275</v>
      </c>
      <c r="B255" s="37" t="s">
        <v>3134</v>
      </c>
      <c r="C255" s="104" t="s">
        <v>263</v>
      </c>
      <c r="D255" s="38" t="s">
        <v>276</v>
      </c>
      <c r="E255" s="14">
        <v>140</v>
      </c>
      <c r="F255" s="132">
        <v>12872473</v>
      </c>
    </row>
    <row r="256" spans="1:6" ht="12.75">
      <c r="A256" t="s">
        <v>277</v>
      </c>
      <c r="B256" s="37" t="s">
        <v>3134</v>
      </c>
      <c r="C256" s="104" t="s">
        <v>263</v>
      </c>
      <c r="D256" s="38" t="s">
        <v>278</v>
      </c>
      <c r="E256" s="14">
        <v>390</v>
      </c>
      <c r="F256" s="132">
        <v>35859032</v>
      </c>
    </row>
    <row r="257" spans="1:6" ht="12.75">
      <c r="A257" t="s">
        <v>279</v>
      </c>
      <c r="B257" s="37" t="s">
        <v>3134</v>
      </c>
      <c r="C257" s="104" t="s">
        <v>263</v>
      </c>
      <c r="D257" s="38" t="s">
        <v>280</v>
      </c>
      <c r="E257" s="14">
        <v>53</v>
      </c>
      <c r="F257" s="132">
        <v>4873150</v>
      </c>
    </row>
    <row r="258" spans="1:6" ht="12.75">
      <c r="A258" t="s">
        <v>281</v>
      </c>
      <c r="B258" s="37" t="s">
        <v>3134</v>
      </c>
      <c r="C258" s="104" t="s">
        <v>3143</v>
      </c>
      <c r="D258" s="38" t="s">
        <v>282</v>
      </c>
      <c r="E258" s="14">
        <v>254</v>
      </c>
      <c r="F258" s="132">
        <v>23354344</v>
      </c>
    </row>
    <row r="259" spans="1:6" ht="12.75">
      <c r="A259" t="s">
        <v>283</v>
      </c>
      <c r="B259" s="37" t="s">
        <v>3134</v>
      </c>
      <c r="C259" s="104" t="s">
        <v>3143</v>
      </c>
      <c r="D259" s="38" t="s">
        <v>284</v>
      </c>
      <c r="E259" s="14">
        <v>210</v>
      </c>
      <c r="F259" s="132">
        <v>19308709</v>
      </c>
    </row>
    <row r="260" spans="1:6" ht="12.75">
      <c r="A260" t="s">
        <v>285</v>
      </c>
      <c r="B260" s="37" t="s">
        <v>3134</v>
      </c>
      <c r="C260" s="104" t="s">
        <v>3143</v>
      </c>
      <c r="D260" s="38" t="s">
        <v>286</v>
      </c>
      <c r="E260" s="14">
        <v>363</v>
      </c>
      <c r="F260" s="132">
        <v>33376484</v>
      </c>
    </row>
    <row r="261" spans="1:6" ht="12.75">
      <c r="A261" t="s">
        <v>287</v>
      </c>
      <c r="B261" s="37" t="s">
        <v>3134</v>
      </c>
      <c r="C261" s="104" t="s">
        <v>3144</v>
      </c>
      <c r="D261" s="38" t="s">
        <v>288</v>
      </c>
      <c r="E261" s="14">
        <v>107</v>
      </c>
      <c r="F261" s="132">
        <v>9838247</v>
      </c>
    </row>
    <row r="262" spans="1:6" ht="12.75">
      <c r="A262" t="s">
        <v>289</v>
      </c>
      <c r="B262" s="37" t="s">
        <v>3134</v>
      </c>
      <c r="C262" s="104" t="s">
        <v>3145</v>
      </c>
      <c r="D262" s="38" t="s">
        <v>290</v>
      </c>
      <c r="E262" s="14">
        <v>220</v>
      </c>
      <c r="F262" s="132">
        <v>20228172</v>
      </c>
    </row>
    <row r="263" spans="1:6" ht="12.75">
      <c r="A263" t="s">
        <v>291</v>
      </c>
      <c r="B263" s="37" t="s">
        <v>3134</v>
      </c>
      <c r="C263" s="104" t="s">
        <v>292</v>
      </c>
      <c r="D263" s="38" t="s">
        <v>293</v>
      </c>
      <c r="E263" s="14">
        <v>113</v>
      </c>
      <c r="F263" s="132">
        <v>10389925</v>
      </c>
    </row>
    <row r="264" spans="1:6" ht="12.75">
      <c r="A264" t="s">
        <v>294</v>
      </c>
      <c r="B264" s="37" t="s">
        <v>3134</v>
      </c>
      <c r="C264" s="104" t="s">
        <v>292</v>
      </c>
      <c r="D264" s="38" t="s">
        <v>295</v>
      </c>
      <c r="E264" s="14">
        <v>95</v>
      </c>
      <c r="F264" s="132">
        <v>8734892</v>
      </c>
    </row>
    <row r="265" spans="1:6" ht="12.75">
      <c r="A265" t="s">
        <v>296</v>
      </c>
      <c r="B265" s="37" t="s">
        <v>3134</v>
      </c>
      <c r="C265" s="104" t="s">
        <v>292</v>
      </c>
      <c r="D265" s="38" t="s">
        <v>297</v>
      </c>
      <c r="E265" s="14">
        <v>243</v>
      </c>
      <c r="F265" s="132">
        <v>22342935</v>
      </c>
    </row>
    <row r="266" spans="1:6" ht="12.75">
      <c r="A266" t="s">
        <v>298</v>
      </c>
      <c r="B266" s="37" t="s">
        <v>3134</v>
      </c>
      <c r="C266" s="104" t="s">
        <v>292</v>
      </c>
      <c r="D266" s="38" t="s">
        <v>299</v>
      </c>
      <c r="E266" s="14">
        <v>278</v>
      </c>
      <c r="F266" s="132">
        <v>25561054</v>
      </c>
    </row>
    <row r="267" spans="1:6" ht="12.75">
      <c r="A267" t="s">
        <v>300</v>
      </c>
      <c r="B267" s="37" t="s">
        <v>3134</v>
      </c>
      <c r="C267" s="104" t="s">
        <v>292</v>
      </c>
      <c r="D267" s="38" t="s">
        <v>301</v>
      </c>
      <c r="E267" s="14">
        <v>30</v>
      </c>
      <c r="F267" s="132">
        <v>2758387</v>
      </c>
    </row>
    <row r="268" spans="1:6" ht="12.75">
      <c r="A268" t="s">
        <v>302</v>
      </c>
      <c r="B268" s="37" t="s">
        <v>3134</v>
      </c>
      <c r="C268" s="104" t="s">
        <v>292</v>
      </c>
      <c r="D268" s="38" t="s">
        <v>303</v>
      </c>
      <c r="E268" s="14">
        <v>190</v>
      </c>
      <c r="F268" s="132">
        <v>17469785</v>
      </c>
    </row>
    <row r="269" spans="1:6" ht="12.75">
      <c r="A269" t="s">
        <v>304</v>
      </c>
      <c r="B269" s="37" t="s">
        <v>3134</v>
      </c>
      <c r="C269" s="104" t="s">
        <v>305</v>
      </c>
      <c r="D269" s="38" t="s">
        <v>306</v>
      </c>
      <c r="E269" s="14">
        <v>435</v>
      </c>
      <c r="F269" s="132">
        <v>39996613</v>
      </c>
    </row>
    <row r="270" spans="1:6" ht="12.75">
      <c r="A270" t="s">
        <v>307</v>
      </c>
      <c r="B270" s="37" t="s">
        <v>3134</v>
      </c>
      <c r="C270" s="104" t="s">
        <v>305</v>
      </c>
      <c r="D270" s="38" t="s">
        <v>308</v>
      </c>
      <c r="E270" s="14">
        <v>390</v>
      </c>
      <c r="F270" s="132">
        <v>35859032</v>
      </c>
    </row>
    <row r="271" spans="1:6" ht="12.75">
      <c r="A271" t="s">
        <v>309</v>
      </c>
      <c r="B271" s="37" t="s">
        <v>3134</v>
      </c>
      <c r="C271" s="104" t="s">
        <v>305</v>
      </c>
      <c r="D271" s="38" t="s">
        <v>310</v>
      </c>
      <c r="E271" s="14">
        <v>250</v>
      </c>
      <c r="F271" s="132">
        <v>22986559</v>
      </c>
    </row>
    <row r="272" spans="1:6" ht="12.75">
      <c r="A272" t="s">
        <v>311</v>
      </c>
      <c r="B272" s="37" t="s">
        <v>3134</v>
      </c>
      <c r="C272" s="104" t="s">
        <v>305</v>
      </c>
      <c r="D272" s="38" t="s">
        <v>312</v>
      </c>
      <c r="E272" s="14">
        <v>39</v>
      </c>
      <c r="F272" s="132">
        <v>3585903</v>
      </c>
    </row>
    <row r="273" spans="1:6" ht="12.75">
      <c r="A273" t="s">
        <v>313</v>
      </c>
      <c r="B273" s="37" t="s">
        <v>3134</v>
      </c>
      <c r="C273" s="104" t="s">
        <v>305</v>
      </c>
      <c r="D273" s="38" t="s">
        <v>2797</v>
      </c>
      <c r="E273" s="14">
        <v>96</v>
      </c>
      <c r="F273" s="132">
        <v>8826839</v>
      </c>
    </row>
    <row r="274" spans="1:6" ht="12.75">
      <c r="A274" t="s">
        <v>314</v>
      </c>
      <c r="B274" s="37" t="s">
        <v>3134</v>
      </c>
      <c r="C274" s="104" t="s">
        <v>305</v>
      </c>
      <c r="D274" s="38" t="s">
        <v>315</v>
      </c>
      <c r="E274" s="14">
        <v>420</v>
      </c>
      <c r="F274" s="132">
        <v>38617419</v>
      </c>
    </row>
    <row r="275" spans="1:6" ht="12.75">
      <c r="A275" t="s">
        <v>316</v>
      </c>
      <c r="B275" s="37" t="s">
        <v>3134</v>
      </c>
      <c r="C275" s="104" t="s">
        <v>305</v>
      </c>
      <c r="D275" s="38" t="s">
        <v>317</v>
      </c>
      <c r="E275" s="14">
        <v>400</v>
      </c>
      <c r="F275" s="132">
        <v>36778494</v>
      </c>
    </row>
    <row r="276" spans="1:6" ht="12.75">
      <c r="A276" t="s">
        <v>318</v>
      </c>
      <c r="B276" s="37" t="s">
        <v>3134</v>
      </c>
      <c r="C276" s="104" t="s">
        <v>305</v>
      </c>
      <c r="D276" s="38" t="s">
        <v>319</v>
      </c>
      <c r="E276" s="14">
        <v>530</v>
      </c>
      <c r="F276" s="132">
        <v>48731505</v>
      </c>
    </row>
    <row r="277" spans="1:6" ht="12.75">
      <c r="A277" t="s">
        <v>320</v>
      </c>
      <c r="B277" s="37" t="s">
        <v>3134</v>
      </c>
      <c r="C277" s="104" t="s">
        <v>305</v>
      </c>
      <c r="D277" s="38" t="s">
        <v>321</v>
      </c>
      <c r="E277" s="14">
        <v>171</v>
      </c>
      <c r="F277" s="132">
        <v>15722806</v>
      </c>
    </row>
    <row r="278" spans="1:6" ht="12.75">
      <c r="A278" t="s">
        <v>322</v>
      </c>
      <c r="B278" s="37" t="s">
        <v>3134</v>
      </c>
      <c r="C278" s="104" t="s">
        <v>305</v>
      </c>
      <c r="D278" s="38" t="s">
        <v>323</v>
      </c>
      <c r="E278" s="14">
        <v>173</v>
      </c>
      <c r="F278" s="132">
        <v>15906699</v>
      </c>
    </row>
    <row r="279" spans="1:6" ht="12.75">
      <c r="A279" t="s">
        <v>324</v>
      </c>
      <c r="B279" s="37" t="s">
        <v>3134</v>
      </c>
      <c r="C279" s="104" t="s">
        <v>325</v>
      </c>
      <c r="D279" s="38" t="s">
        <v>326</v>
      </c>
      <c r="E279" s="14">
        <v>148</v>
      </c>
      <c r="F279" s="132">
        <v>13608043</v>
      </c>
    </row>
    <row r="280" spans="1:6" ht="12.75">
      <c r="A280" t="s">
        <v>327</v>
      </c>
      <c r="B280" s="37" t="s">
        <v>3134</v>
      </c>
      <c r="C280" s="104" t="s">
        <v>325</v>
      </c>
      <c r="D280" s="38" t="s">
        <v>328</v>
      </c>
      <c r="E280" s="14">
        <v>621</v>
      </c>
      <c r="F280" s="132">
        <v>57098612</v>
      </c>
    </row>
    <row r="281" spans="1:6" ht="12.75">
      <c r="A281" t="s">
        <v>329</v>
      </c>
      <c r="B281" s="37" t="s">
        <v>3134</v>
      </c>
      <c r="C281" s="104" t="s">
        <v>3149</v>
      </c>
      <c r="D281" s="38" t="s">
        <v>330</v>
      </c>
      <c r="E281" s="14">
        <v>124</v>
      </c>
      <c r="F281" s="132">
        <v>11401333</v>
      </c>
    </row>
    <row r="282" spans="1:6" ht="12.75">
      <c r="A282" t="s">
        <v>331</v>
      </c>
      <c r="B282" s="37" t="s">
        <v>3134</v>
      </c>
      <c r="C282" s="104" t="s">
        <v>3149</v>
      </c>
      <c r="D282" s="38" t="s">
        <v>332</v>
      </c>
      <c r="E282" s="14">
        <v>899</v>
      </c>
      <c r="F282" s="132">
        <v>82659666</v>
      </c>
    </row>
    <row r="283" spans="1:6" ht="12.75">
      <c r="A283" t="s">
        <v>333</v>
      </c>
      <c r="B283" s="37" t="s">
        <v>3134</v>
      </c>
      <c r="C283" s="104" t="s">
        <v>3149</v>
      </c>
      <c r="D283" s="38" t="s">
        <v>334</v>
      </c>
      <c r="E283" s="14">
        <v>153</v>
      </c>
      <c r="F283" s="132">
        <v>14067774</v>
      </c>
    </row>
    <row r="284" spans="1:6" ht="12.75">
      <c r="A284" t="s">
        <v>335</v>
      </c>
      <c r="B284" s="37" t="s">
        <v>3134</v>
      </c>
      <c r="C284" s="104" t="s">
        <v>3149</v>
      </c>
      <c r="D284" s="38" t="s">
        <v>336</v>
      </c>
      <c r="E284" s="14">
        <v>265</v>
      </c>
      <c r="F284" s="132">
        <v>24365752</v>
      </c>
    </row>
    <row r="285" spans="1:6" ht="12.75">
      <c r="A285" t="s">
        <v>337</v>
      </c>
      <c r="B285" s="37" t="s">
        <v>3134</v>
      </c>
      <c r="C285" s="104" t="s">
        <v>3150</v>
      </c>
      <c r="D285" s="38" t="s">
        <v>338</v>
      </c>
      <c r="E285" s="14">
        <v>645</v>
      </c>
      <c r="F285" s="132">
        <v>59305322</v>
      </c>
    </row>
    <row r="286" spans="1:6" ht="12.75">
      <c r="A286" t="s">
        <v>339</v>
      </c>
      <c r="B286" s="37" t="s">
        <v>3134</v>
      </c>
      <c r="C286" s="104" t="s">
        <v>3150</v>
      </c>
      <c r="D286" s="38" t="s">
        <v>340</v>
      </c>
      <c r="E286" s="14">
        <v>685</v>
      </c>
      <c r="F286" s="132">
        <v>62983171</v>
      </c>
    </row>
    <row r="287" spans="1:6" ht="12.75">
      <c r="A287" t="s">
        <v>341</v>
      </c>
      <c r="B287" s="37" t="s">
        <v>3134</v>
      </c>
      <c r="C287" s="104" t="s">
        <v>3150</v>
      </c>
      <c r="D287" s="38" t="s">
        <v>342</v>
      </c>
      <c r="E287" s="14">
        <v>263</v>
      </c>
      <c r="F287" s="132">
        <v>24181860</v>
      </c>
    </row>
    <row r="288" spans="1:6" ht="12.75">
      <c r="A288" t="s">
        <v>343</v>
      </c>
      <c r="B288" s="37" t="s">
        <v>3134</v>
      </c>
      <c r="C288" s="104" t="s">
        <v>3150</v>
      </c>
      <c r="D288" s="38" t="s">
        <v>344</v>
      </c>
      <c r="E288" s="14">
        <v>218</v>
      </c>
      <c r="F288" s="132">
        <v>20044279</v>
      </c>
    </row>
    <row r="289" spans="1:6" ht="12.75">
      <c r="A289" t="s">
        <v>345</v>
      </c>
      <c r="B289" s="37" t="s">
        <v>3134</v>
      </c>
      <c r="C289" s="104" t="s">
        <v>3150</v>
      </c>
      <c r="D289" s="38" t="s">
        <v>346</v>
      </c>
      <c r="E289" s="14">
        <v>562</v>
      </c>
      <c r="F289" s="132">
        <v>51673784</v>
      </c>
    </row>
    <row r="290" spans="1:6" ht="12.75">
      <c r="A290" t="s">
        <v>347</v>
      </c>
      <c r="B290" s="37" t="s">
        <v>3134</v>
      </c>
      <c r="C290" s="104" t="s">
        <v>3150</v>
      </c>
      <c r="D290" s="38" t="s">
        <v>348</v>
      </c>
      <c r="E290" s="14">
        <v>65</v>
      </c>
      <c r="F290" s="132">
        <v>5976505</v>
      </c>
    </row>
    <row r="291" spans="1:6" ht="12.75">
      <c r="A291" t="s">
        <v>349</v>
      </c>
      <c r="B291" s="37" t="s">
        <v>3134</v>
      </c>
      <c r="C291" s="104" t="s">
        <v>3150</v>
      </c>
      <c r="D291" s="38" t="s">
        <v>99</v>
      </c>
      <c r="E291" s="14">
        <v>32</v>
      </c>
      <c r="F291" s="132">
        <v>2942280</v>
      </c>
    </row>
    <row r="292" spans="1:6" ht="12.75">
      <c r="A292" t="s">
        <v>350</v>
      </c>
      <c r="B292" s="37" t="s">
        <v>3134</v>
      </c>
      <c r="C292" s="104" t="s">
        <v>3152</v>
      </c>
      <c r="D292" s="38" t="s">
        <v>351</v>
      </c>
      <c r="E292" s="14">
        <v>198</v>
      </c>
      <c r="F292" s="132">
        <v>18205355</v>
      </c>
    </row>
    <row r="293" spans="1:6" ht="12.75">
      <c r="A293" t="s">
        <v>352</v>
      </c>
      <c r="B293" s="37" t="s">
        <v>3134</v>
      </c>
      <c r="C293" s="104" t="s">
        <v>3152</v>
      </c>
      <c r="D293" s="38" t="s">
        <v>353</v>
      </c>
      <c r="E293" s="14">
        <v>149</v>
      </c>
      <c r="F293" s="132">
        <v>13699989</v>
      </c>
    </row>
    <row r="294" spans="1:6" ht="12.75">
      <c r="A294" t="s">
        <v>354</v>
      </c>
      <c r="B294" s="37" t="s">
        <v>3134</v>
      </c>
      <c r="C294" s="104" t="s">
        <v>3152</v>
      </c>
      <c r="D294" s="38" t="s">
        <v>355</v>
      </c>
      <c r="E294" s="14">
        <v>442</v>
      </c>
      <c r="F294" s="132">
        <v>40640236</v>
      </c>
    </row>
    <row r="295" spans="1:6" ht="12.75">
      <c r="A295" t="s">
        <v>356</v>
      </c>
      <c r="B295" s="37" t="s">
        <v>3134</v>
      </c>
      <c r="C295" s="104" t="s">
        <v>3152</v>
      </c>
      <c r="D295" s="38" t="s">
        <v>357</v>
      </c>
      <c r="E295" s="14">
        <v>176</v>
      </c>
      <c r="F295" s="132">
        <v>16182537</v>
      </c>
    </row>
    <row r="296" spans="1:6" ht="12.75">
      <c r="A296" t="s">
        <v>358</v>
      </c>
      <c r="B296" s="37" t="s">
        <v>3134</v>
      </c>
      <c r="C296" s="104" t="s">
        <v>3152</v>
      </c>
      <c r="D296" s="38" t="s">
        <v>359</v>
      </c>
      <c r="E296" s="14">
        <v>120</v>
      </c>
      <c r="F296" s="132">
        <v>11033548</v>
      </c>
    </row>
    <row r="297" spans="1:6" ht="12.75">
      <c r="A297" t="s">
        <v>360</v>
      </c>
      <c r="B297" s="37" t="s">
        <v>3134</v>
      </c>
      <c r="C297" s="104" t="s">
        <v>3152</v>
      </c>
      <c r="D297" s="38" t="s">
        <v>361</v>
      </c>
      <c r="E297" s="14">
        <v>33</v>
      </c>
      <c r="F297" s="132">
        <v>3034226</v>
      </c>
    </row>
    <row r="298" spans="1:6" ht="12.75">
      <c r="A298" t="s">
        <v>362</v>
      </c>
      <c r="B298" s="37" t="s">
        <v>3134</v>
      </c>
      <c r="C298" s="104" t="s">
        <v>3152</v>
      </c>
      <c r="D298" s="38" t="s">
        <v>363</v>
      </c>
      <c r="E298" s="14">
        <v>118</v>
      </c>
      <c r="F298" s="132">
        <v>10849656</v>
      </c>
    </row>
    <row r="299" spans="1:6" ht="12.75">
      <c r="A299" t="s">
        <v>364</v>
      </c>
      <c r="B299" s="37" t="s">
        <v>3134</v>
      </c>
      <c r="C299" s="104" t="s">
        <v>3152</v>
      </c>
      <c r="D299" s="38" t="s">
        <v>365</v>
      </c>
      <c r="E299" s="14">
        <v>72</v>
      </c>
      <c r="F299" s="132">
        <v>6620129</v>
      </c>
    </row>
    <row r="300" spans="1:6" ht="12.75">
      <c r="A300" t="s">
        <v>366</v>
      </c>
      <c r="B300" s="37" t="s">
        <v>3134</v>
      </c>
      <c r="C300" s="104" t="s">
        <v>3153</v>
      </c>
      <c r="D300" s="38" t="s">
        <v>326</v>
      </c>
      <c r="E300" s="14">
        <v>504</v>
      </c>
      <c r="F300" s="132">
        <v>46340903</v>
      </c>
    </row>
    <row r="301" spans="1:6" ht="12.75">
      <c r="A301" t="s">
        <v>367</v>
      </c>
      <c r="B301" s="37" t="s">
        <v>3134</v>
      </c>
      <c r="C301" s="104" t="s">
        <v>3154</v>
      </c>
      <c r="D301" s="38" t="s">
        <v>368</v>
      </c>
      <c r="E301" s="14">
        <v>179</v>
      </c>
      <c r="F301" s="132">
        <v>16458376</v>
      </c>
    </row>
    <row r="302" spans="1:6" ht="12.75">
      <c r="A302" t="s">
        <v>369</v>
      </c>
      <c r="B302" s="37" t="s">
        <v>3134</v>
      </c>
      <c r="C302" s="104" t="s">
        <v>3155</v>
      </c>
      <c r="D302" s="38" t="s">
        <v>370</v>
      </c>
      <c r="E302" s="14">
        <v>233</v>
      </c>
      <c r="F302" s="132">
        <v>21423473</v>
      </c>
    </row>
    <row r="303" spans="1:6" ht="12.75">
      <c r="A303" t="s">
        <v>371</v>
      </c>
      <c r="B303" s="37" t="s">
        <v>3134</v>
      </c>
      <c r="C303" s="104" t="s">
        <v>3155</v>
      </c>
      <c r="D303" s="38" t="s">
        <v>372</v>
      </c>
      <c r="E303" s="14">
        <v>227</v>
      </c>
      <c r="F303" s="132">
        <v>20871795</v>
      </c>
    </row>
    <row r="304" spans="1:6" ht="12.75">
      <c r="A304" t="s">
        <v>373</v>
      </c>
      <c r="B304" s="37" t="s">
        <v>3134</v>
      </c>
      <c r="C304" s="104" t="s">
        <v>3155</v>
      </c>
      <c r="D304" s="38" t="s">
        <v>228</v>
      </c>
      <c r="E304" s="14">
        <v>921</v>
      </c>
      <c r="F304" s="132">
        <v>84682483</v>
      </c>
    </row>
    <row r="305" spans="1:6" ht="12.75">
      <c r="A305" t="s">
        <v>374</v>
      </c>
      <c r="B305" s="37" t="s">
        <v>3134</v>
      </c>
      <c r="C305" s="104" t="s">
        <v>2937</v>
      </c>
      <c r="D305" s="38" t="s">
        <v>282</v>
      </c>
      <c r="E305" s="14">
        <v>616</v>
      </c>
      <c r="F305" s="132">
        <v>56638881</v>
      </c>
    </row>
    <row r="306" spans="1:6" ht="12.75">
      <c r="A306" t="s">
        <v>375</v>
      </c>
      <c r="B306" s="37" t="s">
        <v>3134</v>
      </c>
      <c r="C306" s="104" t="s">
        <v>2937</v>
      </c>
      <c r="D306" s="38" t="s">
        <v>376</v>
      </c>
      <c r="E306" s="14">
        <v>83</v>
      </c>
      <c r="F306" s="132">
        <v>7631538</v>
      </c>
    </row>
    <row r="307" spans="1:6" ht="12.75">
      <c r="A307" t="s">
        <v>377</v>
      </c>
      <c r="B307" s="37" t="s">
        <v>3134</v>
      </c>
      <c r="C307" s="104" t="s">
        <v>2937</v>
      </c>
      <c r="D307" s="38" t="s">
        <v>378</v>
      </c>
      <c r="E307" s="14">
        <v>128</v>
      </c>
      <c r="F307" s="132">
        <v>11769118</v>
      </c>
    </row>
    <row r="308" spans="1:6" ht="12.75">
      <c r="A308" t="s">
        <v>379</v>
      </c>
      <c r="B308" s="37" t="s">
        <v>3134</v>
      </c>
      <c r="C308" s="104" t="s">
        <v>2937</v>
      </c>
      <c r="D308" s="38" t="s">
        <v>380</v>
      </c>
      <c r="E308" s="14">
        <v>79</v>
      </c>
      <c r="F308" s="132">
        <v>7263753</v>
      </c>
    </row>
    <row r="309" spans="1:6" ht="12.75">
      <c r="A309" t="s">
        <v>381</v>
      </c>
      <c r="B309" s="37" t="s">
        <v>3134</v>
      </c>
      <c r="C309" s="104" t="s">
        <v>2937</v>
      </c>
      <c r="D309" s="38" t="s">
        <v>382</v>
      </c>
      <c r="E309" s="14">
        <v>107</v>
      </c>
      <c r="F309" s="132">
        <v>9838247</v>
      </c>
    </row>
    <row r="310" spans="1:6" ht="12.75">
      <c r="A310" t="s">
        <v>383</v>
      </c>
      <c r="B310" s="37" t="s">
        <v>3134</v>
      </c>
      <c r="C310" s="104" t="s">
        <v>2937</v>
      </c>
      <c r="D310" s="38" t="s">
        <v>284</v>
      </c>
      <c r="E310" s="14">
        <v>209</v>
      </c>
      <c r="F310" s="132">
        <v>19216763</v>
      </c>
    </row>
    <row r="311" spans="1:6" ht="12.75">
      <c r="A311" t="s">
        <v>384</v>
      </c>
      <c r="B311" s="37" t="s">
        <v>3134</v>
      </c>
      <c r="C311" s="104" t="s">
        <v>2937</v>
      </c>
      <c r="D311" s="38" t="s">
        <v>385</v>
      </c>
      <c r="E311" s="14">
        <v>170</v>
      </c>
      <c r="F311" s="132">
        <v>15630860</v>
      </c>
    </row>
    <row r="312" spans="1:6" ht="12.75">
      <c r="A312" t="s">
        <v>386</v>
      </c>
      <c r="B312" s="37" t="s">
        <v>3134</v>
      </c>
      <c r="C312" s="104" t="s">
        <v>2937</v>
      </c>
      <c r="D312" s="38" t="s">
        <v>387</v>
      </c>
      <c r="E312" s="14">
        <v>895</v>
      </c>
      <c r="F312" s="132">
        <v>82291881</v>
      </c>
    </row>
    <row r="313" spans="1:6" ht="12.75">
      <c r="A313" t="s">
        <v>388</v>
      </c>
      <c r="B313" s="37" t="s">
        <v>3134</v>
      </c>
      <c r="C313" s="104" t="s">
        <v>2937</v>
      </c>
      <c r="D313" s="38" t="s">
        <v>389</v>
      </c>
      <c r="E313" s="14">
        <v>112</v>
      </c>
      <c r="F313" s="132">
        <v>10297978</v>
      </c>
    </row>
    <row r="314" spans="1:6" ht="12.75">
      <c r="A314" t="s">
        <v>390</v>
      </c>
      <c r="B314" s="37" t="s">
        <v>3134</v>
      </c>
      <c r="C314" s="104" t="s">
        <v>2937</v>
      </c>
      <c r="D314" s="38" t="s">
        <v>391</v>
      </c>
      <c r="E314" s="14">
        <v>44</v>
      </c>
      <c r="F314" s="132">
        <v>4045634</v>
      </c>
    </row>
    <row r="315" spans="1:6" ht="12.75">
      <c r="A315" t="s">
        <v>392</v>
      </c>
      <c r="B315" s="37" t="s">
        <v>3134</v>
      </c>
      <c r="C315" s="104" t="s">
        <v>3158</v>
      </c>
      <c r="D315" s="38" t="s">
        <v>393</v>
      </c>
      <c r="E315" s="14">
        <v>373</v>
      </c>
      <c r="F315" s="132">
        <v>34295946</v>
      </c>
    </row>
    <row r="316" spans="1:6" ht="12.75">
      <c r="A316" t="s">
        <v>394</v>
      </c>
      <c r="B316" s="37" t="s">
        <v>3134</v>
      </c>
      <c r="C316" s="104" t="s">
        <v>3159</v>
      </c>
      <c r="D316" s="38" t="s">
        <v>395</v>
      </c>
      <c r="E316" s="14">
        <v>113</v>
      </c>
      <c r="F316" s="132">
        <v>10389925</v>
      </c>
    </row>
    <row r="317" spans="1:6" ht="12.75">
      <c r="A317" t="s">
        <v>396</v>
      </c>
      <c r="B317" s="37" t="s">
        <v>3134</v>
      </c>
      <c r="C317" s="104" t="s">
        <v>3160</v>
      </c>
      <c r="D317" s="38" t="s">
        <v>397</v>
      </c>
      <c r="E317" s="14">
        <v>80</v>
      </c>
      <c r="F317" s="132">
        <v>7355699</v>
      </c>
    </row>
    <row r="318" spans="1:6" ht="12.75">
      <c r="A318" t="s">
        <v>398</v>
      </c>
      <c r="B318" s="37" t="s">
        <v>3134</v>
      </c>
      <c r="C318" s="104" t="s">
        <v>3160</v>
      </c>
      <c r="D318" s="38" t="s">
        <v>399</v>
      </c>
      <c r="E318" s="14">
        <v>280</v>
      </c>
      <c r="F318" s="132">
        <v>25744946</v>
      </c>
    </row>
    <row r="319" spans="1:6" ht="12.75">
      <c r="A319" t="s">
        <v>400</v>
      </c>
      <c r="B319" s="37" t="s">
        <v>3134</v>
      </c>
      <c r="C319" s="104" t="s">
        <v>3160</v>
      </c>
      <c r="D319" s="38" t="s">
        <v>401</v>
      </c>
      <c r="E319" s="14">
        <v>439</v>
      </c>
      <c r="F319" s="132">
        <v>40364397</v>
      </c>
    </row>
    <row r="320" spans="1:6" ht="12.75">
      <c r="A320" t="s">
        <v>402</v>
      </c>
      <c r="B320" s="37" t="s">
        <v>3134</v>
      </c>
      <c r="C320" s="104" t="s">
        <v>3160</v>
      </c>
      <c r="D320" s="38" t="s">
        <v>403</v>
      </c>
      <c r="E320" s="14">
        <v>294</v>
      </c>
      <c r="F320" s="132">
        <v>27032193</v>
      </c>
    </row>
    <row r="321" spans="1:6" ht="12.75">
      <c r="A321" t="s">
        <v>404</v>
      </c>
      <c r="B321" s="37" t="s">
        <v>3134</v>
      </c>
      <c r="C321" s="104" t="s">
        <v>3161</v>
      </c>
      <c r="D321" s="38" t="s">
        <v>405</v>
      </c>
      <c r="E321" s="14">
        <v>338</v>
      </c>
      <c r="F321" s="132">
        <v>31077828</v>
      </c>
    </row>
    <row r="322" spans="1:6" ht="12.75">
      <c r="A322" t="s">
        <v>406</v>
      </c>
      <c r="B322" s="37" t="s">
        <v>3134</v>
      </c>
      <c r="C322" s="104" t="s">
        <v>3161</v>
      </c>
      <c r="D322" s="38" t="s">
        <v>407</v>
      </c>
      <c r="E322" s="14">
        <v>78</v>
      </c>
      <c r="F322" s="132">
        <v>7171806</v>
      </c>
    </row>
    <row r="323" spans="1:6" ht="12.75">
      <c r="A323" t="s">
        <v>408</v>
      </c>
      <c r="B323" s="37" t="s">
        <v>3134</v>
      </c>
      <c r="C323" s="104" t="s">
        <v>3161</v>
      </c>
      <c r="D323" s="38" t="s">
        <v>409</v>
      </c>
      <c r="E323" s="14">
        <v>210</v>
      </c>
      <c r="F323" s="132">
        <v>19308709</v>
      </c>
    </row>
    <row r="324" spans="1:6" ht="12.75">
      <c r="A324" t="s">
        <v>410</v>
      </c>
      <c r="B324" s="37" t="s">
        <v>2583</v>
      </c>
      <c r="C324" s="104" t="s">
        <v>2584</v>
      </c>
      <c r="D324" s="38" t="s">
        <v>411</v>
      </c>
      <c r="E324" s="14">
        <v>128</v>
      </c>
      <c r="F324" s="132">
        <v>11769118</v>
      </c>
    </row>
    <row r="325" spans="1:6" ht="12.75">
      <c r="A325" t="s">
        <v>412</v>
      </c>
      <c r="B325" s="37" t="s">
        <v>2583</v>
      </c>
      <c r="C325" s="104" t="s">
        <v>3175</v>
      </c>
      <c r="D325" s="38" t="s">
        <v>2583</v>
      </c>
      <c r="E325" s="14">
        <v>1502</v>
      </c>
      <c r="F325" s="132">
        <v>138103246</v>
      </c>
    </row>
    <row r="326" spans="1:6" ht="12.75">
      <c r="A326" t="s">
        <v>413</v>
      </c>
      <c r="B326" s="37" t="s">
        <v>2583</v>
      </c>
      <c r="C326" s="104" t="s">
        <v>3177</v>
      </c>
      <c r="D326" s="38" t="s">
        <v>414</v>
      </c>
      <c r="E326" s="14">
        <v>224</v>
      </c>
      <c r="F326" s="132">
        <v>20595957</v>
      </c>
    </row>
    <row r="327" spans="1:6" ht="12.75">
      <c r="A327" t="s">
        <v>415</v>
      </c>
      <c r="B327" s="37" t="s">
        <v>2583</v>
      </c>
      <c r="C327" s="104" t="s">
        <v>3177</v>
      </c>
      <c r="D327" s="38" t="s">
        <v>416</v>
      </c>
      <c r="E327" s="14">
        <v>455</v>
      </c>
      <c r="F327" s="132">
        <v>41835537</v>
      </c>
    </row>
    <row r="328" spans="1:6" ht="12.75">
      <c r="A328" t="s">
        <v>417</v>
      </c>
      <c r="B328" s="37" t="s">
        <v>2583</v>
      </c>
      <c r="C328" s="104" t="s">
        <v>3178</v>
      </c>
      <c r="D328" s="38" t="s">
        <v>30</v>
      </c>
      <c r="E328" s="14">
        <v>617</v>
      </c>
      <c r="F328" s="132">
        <v>56730827</v>
      </c>
    </row>
    <row r="329" spans="1:6" ht="12.75">
      <c r="A329" t="s">
        <v>418</v>
      </c>
      <c r="B329" s="37" t="s">
        <v>2583</v>
      </c>
      <c r="C329" s="104" t="s">
        <v>3178</v>
      </c>
      <c r="D329" s="38" t="s">
        <v>419</v>
      </c>
      <c r="E329" s="14">
        <v>84</v>
      </c>
      <c r="F329" s="132">
        <v>7723484</v>
      </c>
    </row>
    <row r="330" spans="1:6" ht="12.75">
      <c r="A330" t="s">
        <v>420</v>
      </c>
      <c r="B330" s="37" t="s">
        <v>2583</v>
      </c>
      <c r="C330" s="104" t="s">
        <v>3178</v>
      </c>
      <c r="D330" s="38" t="s">
        <v>421</v>
      </c>
      <c r="E330" s="14">
        <v>280</v>
      </c>
      <c r="F330" s="132">
        <v>25744946</v>
      </c>
    </row>
    <row r="331" spans="1:6" ht="12.75">
      <c r="A331" t="s">
        <v>422</v>
      </c>
      <c r="B331" s="37" t="s">
        <v>2583</v>
      </c>
      <c r="C331" s="104" t="s">
        <v>3178</v>
      </c>
      <c r="D331" s="38" t="s">
        <v>423</v>
      </c>
      <c r="E331" s="14">
        <v>585</v>
      </c>
      <c r="F331" s="132">
        <v>53788548</v>
      </c>
    </row>
    <row r="332" spans="1:6" ht="12.75">
      <c r="A332" t="s">
        <v>424</v>
      </c>
      <c r="B332" s="37" t="s">
        <v>2583</v>
      </c>
      <c r="C332" s="104" t="s">
        <v>3178</v>
      </c>
      <c r="D332" s="38" t="s">
        <v>425</v>
      </c>
      <c r="E332" s="14">
        <v>326</v>
      </c>
      <c r="F332" s="132">
        <v>29974473</v>
      </c>
    </row>
    <row r="333" spans="1:6" ht="12.75">
      <c r="A333" t="s">
        <v>426</v>
      </c>
      <c r="B333" s="37" t="s">
        <v>2583</v>
      </c>
      <c r="C333" s="104" t="s">
        <v>3182</v>
      </c>
      <c r="D333" s="38" t="s">
        <v>427</v>
      </c>
      <c r="E333" s="14">
        <v>34</v>
      </c>
      <c r="F333" s="132">
        <v>3126172</v>
      </c>
    </row>
    <row r="334" spans="1:6" ht="12.75">
      <c r="A334" t="s">
        <v>428</v>
      </c>
      <c r="B334" s="37" t="s">
        <v>2583</v>
      </c>
      <c r="C334" s="104" t="s">
        <v>3184</v>
      </c>
      <c r="D334" s="38" t="s">
        <v>429</v>
      </c>
      <c r="E334" s="14">
        <v>207</v>
      </c>
      <c r="F334" s="132">
        <v>19032871</v>
      </c>
    </row>
    <row r="335" spans="1:6" ht="12.75">
      <c r="A335" t="s">
        <v>430</v>
      </c>
      <c r="B335" s="37" t="s">
        <v>2583</v>
      </c>
      <c r="C335" s="104" t="s">
        <v>3185</v>
      </c>
      <c r="D335" s="38" t="s">
        <v>431</v>
      </c>
      <c r="E335" s="14">
        <v>99</v>
      </c>
      <c r="F335" s="132">
        <v>9102677</v>
      </c>
    </row>
    <row r="336" spans="1:6" ht="12.75">
      <c r="A336" t="s">
        <v>432</v>
      </c>
      <c r="B336" s="37" t="s">
        <v>2583</v>
      </c>
      <c r="C336" s="104" t="s">
        <v>3187</v>
      </c>
      <c r="D336" s="38" t="s">
        <v>3187</v>
      </c>
      <c r="E336" s="14">
        <v>410</v>
      </c>
      <c r="F336" s="132">
        <v>37697957</v>
      </c>
    </row>
    <row r="337" spans="1:6" ht="12.75">
      <c r="A337" t="s">
        <v>433</v>
      </c>
      <c r="B337" s="37" t="s">
        <v>2583</v>
      </c>
      <c r="C337" s="104" t="s">
        <v>3194</v>
      </c>
      <c r="D337" s="38" t="s">
        <v>434</v>
      </c>
      <c r="E337" s="14">
        <v>84</v>
      </c>
      <c r="F337" s="132">
        <v>7723484</v>
      </c>
    </row>
    <row r="338" spans="1:6" ht="12.75">
      <c r="A338" t="s">
        <v>435</v>
      </c>
      <c r="B338" s="37" t="s">
        <v>436</v>
      </c>
      <c r="C338" s="104" t="s">
        <v>3196</v>
      </c>
      <c r="D338" s="38" t="s">
        <v>437</v>
      </c>
      <c r="E338" s="14">
        <v>1880</v>
      </c>
      <c r="F338" s="132">
        <v>172858923</v>
      </c>
    </row>
    <row r="339" spans="1:6" ht="12.75">
      <c r="A339" t="s">
        <v>438</v>
      </c>
      <c r="B339" s="37" t="s">
        <v>436</v>
      </c>
      <c r="C339" s="104" t="s">
        <v>3196</v>
      </c>
      <c r="D339" s="38" t="s">
        <v>3781</v>
      </c>
      <c r="E339" s="14">
        <v>524</v>
      </c>
      <c r="F339" s="132">
        <v>48179827</v>
      </c>
    </row>
    <row r="340" spans="1:6" ht="12.75">
      <c r="A340" t="s">
        <v>439</v>
      </c>
      <c r="B340" s="37" t="s">
        <v>436</v>
      </c>
      <c r="C340" s="104" t="s">
        <v>3196</v>
      </c>
      <c r="D340" s="38" t="s">
        <v>440</v>
      </c>
      <c r="E340" s="14">
        <v>264</v>
      </c>
      <c r="F340" s="132">
        <v>24273806</v>
      </c>
    </row>
    <row r="341" spans="1:6" ht="12.75">
      <c r="A341" t="s">
        <v>441</v>
      </c>
      <c r="B341" s="37" t="s">
        <v>436</v>
      </c>
      <c r="C341" s="104" t="s">
        <v>3196</v>
      </c>
      <c r="D341" s="38" t="s">
        <v>442</v>
      </c>
      <c r="E341" s="14">
        <v>204</v>
      </c>
      <c r="F341" s="132">
        <v>18757032</v>
      </c>
    </row>
    <row r="342" spans="1:6" ht="12.75">
      <c r="A342" t="s">
        <v>443</v>
      </c>
      <c r="B342" s="37" t="s">
        <v>436</v>
      </c>
      <c r="C342" s="104" t="s">
        <v>3196</v>
      </c>
      <c r="D342" s="38" t="s">
        <v>444</v>
      </c>
      <c r="E342" s="14">
        <v>144</v>
      </c>
      <c r="F342" s="132">
        <v>13240258</v>
      </c>
    </row>
    <row r="343" spans="1:6" ht="12.75">
      <c r="A343" t="s">
        <v>445</v>
      </c>
      <c r="B343" s="37" t="s">
        <v>436</v>
      </c>
      <c r="C343" s="104" t="s">
        <v>3196</v>
      </c>
      <c r="D343" s="38" t="s">
        <v>446</v>
      </c>
      <c r="E343" s="14">
        <v>1294</v>
      </c>
      <c r="F343" s="132">
        <v>118978429</v>
      </c>
    </row>
    <row r="344" spans="1:6" ht="12.75">
      <c r="A344" t="s">
        <v>447</v>
      </c>
      <c r="B344" s="37" t="s">
        <v>436</v>
      </c>
      <c r="C344" s="104" t="s">
        <v>2945</v>
      </c>
      <c r="D344" s="38" t="s">
        <v>448</v>
      </c>
      <c r="E344" s="14">
        <v>215</v>
      </c>
      <c r="F344" s="132">
        <v>19768441</v>
      </c>
    </row>
    <row r="345" spans="1:6" ht="12.75">
      <c r="A345" t="s">
        <v>449</v>
      </c>
      <c r="B345" s="37" t="s">
        <v>436</v>
      </c>
      <c r="C345" s="104" t="s">
        <v>3197</v>
      </c>
      <c r="D345" s="38" t="s">
        <v>450</v>
      </c>
      <c r="E345" s="14">
        <v>1309</v>
      </c>
      <c r="F345" s="132">
        <v>120357623</v>
      </c>
    </row>
    <row r="346" spans="1:6" ht="12.75">
      <c r="A346" t="s">
        <v>451</v>
      </c>
      <c r="B346" s="37" t="s">
        <v>436</v>
      </c>
      <c r="C346" s="104" t="s">
        <v>3197</v>
      </c>
      <c r="D346" s="38" t="s">
        <v>452</v>
      </c>
      <c r="E346" s="14">
        <v>876</v>
      </c>
      <c r="F346" s="132">
        <v>80544902</v>
      </c>
    </row>
    <row r="347" spans="1:6" ht="12.75">
      <c r="A347" t="s">
        <v>453</v>
      </c>
      <c r="B347" s="37" t="s">
        <v>436</v>
      </c>
      <c r="C347" s="104" t="s">
        <v>3197</v>
      </c>
      <c r="D347" s="38" t="s">
        <v>2699</v>
      </c>
      <c r="E347" s="14">
        <v>838</v>
      </c>
      <c r="F347" s="132">
        <v>77050946</v>
      </c>
    </row>
    <row r="348" spans="1:6" ht="12.75">
      <c r="A348" t="s">
        <v>454</v>
      </c>
      <c r="B348" s="37" t="s">
        <v>436</v>
      </c>
      <c r="C348" s="104" t="s">
        <v>3197</v>
      </c>
      <c r="D348" s="38" t="s">
        <v>455</v>
      </c>
      <c r="E348" s="14">
        <v>917</v>
      </c>
      <c r="F348" s="132">
        <v>84314698</v>
      </c>
    </row>
    <row r="349" spans="1:6" ht="12.75">
      <c r="A349" t="s">
        <v>456</v>
      </c>
      <c r="B349" s="37" t="s">
        <v>436</v>
      </c>
      <c r="C349" s="104" t="s">
        <v>3197</v>
      </c>
      <c r="D349" s="38" t="s">
        <v>457</v>
      </c>
      <c r="E349" s="14">
        <v>478</v>
      </c>
      <c r="F349" s="132">
        <v>43950301</v>
      </c>
    </row>
    <row r="350" spans="1:6" ht="12.75">
      <c r="A350" t="s">
        <v>458</v>
      </c>
      <c r="B350" s="37" t="s">
        <v>436</v>
      </c>
      <c r="C350" s="104" t="s">
        <v>3198</v>
      </c>
      <c r="D350" s="38" t="s">
        <v>149</v>
      </c>
      <c r="E350" s="14">
        <v>5977</v>
      </c>
      <c r="F350" s="132">
        <v>549562651</v>
      </c>
    </row>
    <row r="351" spans="1:6" ht="12.75">
      <c r="A351" t="s">
        <v>459</v>
      </c>
      <c r="B351" s="37" t="s">
        <v>436</v>
      </c>
      <c r="C351" s="104" t="s">
        <v>460</v>
      </c>
      <c r="D351" s="38" t="s">
        <v>461</v>
      </c>
      <c r="E351" s="14">
        <v>471</v>
      </c>
      <c r="F351" s="132">
        <v>43306677</v>
      </c>
    </row>
    <row r="352" spans="1:6" ht="12.75">
      <c r="A352" t="s">
        <v>462</v>
      </c>
      <c r="B352" s="37" t="s">
        <v>436</v>
      </c>
      <c r="C352" s="104" t="s">
        <v>460</v>
      </c>
      <c r="D352" s="38" t="s">
        <v>425</v>
      </c>
      <c r="E352" s="14">
        <v>130</v>
      </c>
      <c r="F352" s="132">
        <v>11953011</v>
      </c>
    </row>
    <row r="353" spans="1:6" ht="12.75">
      <c r="A353" t="s">
        <v>463</v>
      </c>
      <c r="B353" s="37" t="s">
        <v>436</v>
      </c>
      <c r="C353" s="104" t="s">
        <v>3201</v>
      </c>
      <c r="D353" s="38" t="s">
        <v>464</v>
      </c>
      <c r="E353" s="14">
        <v>578</v>
      </c>
      <c r="F353" s="132">
        <v>53144924</v>
      </c>
    </row>
    <row r="354" spans="1:6" ht="12.75">
      <c r="A354" t="s">
        <v>465</v>
      </c>
      <c r="B354" s="37" t="s">
        <v>436</v>
      </c>
      <c r="C354" s="104" t="s">
        <v>3202</v>
      </c>
      <c r="D354" s="38" t="s">
        <v>466</v>
      </c>
      <c r="E354" s="14">
        <v>1094</v>
      </c>
      <c r="F354" s="132">
        <v>100589182</v>
      </c>
    </row>
    <row r="355" spans="1:6" ht="12.75">
      <c r="A355" t="s">
        <v>467</v>
      </c>
      <c r="B355" s="37" t="s">
        <v>436</v>
      </c>
      <c r="C355" s="104" t="s">
        <v>3202</v>
      </c>
      <c r="D355" s="38" t="s">
        <v>468</v>
      </c>
      <c r="E355" s="14">
        <v>192</v>
      </c>
      <c r="F355" s="132">
        <v>17653677</v>
      </c>
    </row>
    <row r="356" spans="1:6" ht="12.75">
      <c r="A356" t="s">
        <v>469</v>
      </c>
      <c r="B356" s="37" t="s">
        <v>436</v>
      </c>
      <c r="C356" s="104" t="s">
        <v>3202</v>
      </c>
      <c r="D356" s="38" t="s">
        <v>470</v>
      </c>
      <c r="E356" s="14">
        <v>267</v>
      </c>
      <c r="F356" s="132">
        <v>24549645</v>
      </c>
    </row>
    <row r="357" spans="1:6" ht="12.75">
      <c r="A357" t="s">
        <v>471</v>
      </c>
      <c r="B357" s="37" t="s">
        <v>436</v>
      </c>
      <c r="C357" s="104" t="s">
        <v>2585</v>
      </c>
      <c r="D357" s="38" t="s">
        <v>437</v>
      </c>
      <c r="E357" s="14">
        <v>30139</v>
      </c>
      <c r="F357" s="132">
        <v>2771167597</v>
      </c>
    </row>
    <row r="358" spans="1:6" ht="12.75">
      <c r="A358" t="s">
        <v>472</v>
      </c>
      <c r="B358" s="37" t="s">
        <v>436</v>
      </c>
      <c r="C358" s="104" t="s">
        <v>2585</v>
      </c>
      <c r="D358" s="38" t="s">
        <v>473</v>
      </c>
      <c r="E358" s="14">
        <v>283</v>
      </c>
      <c r="F358" s="132">
        <v>26020785</v>
      </c>
    </row>
    <row r="359" spans="1:6" ht="12.75">
      <c r="A359" t="s">
        <v>474</v>
      </c>
      <c r="B359" s="37" t="s">
        <v>436</v>
      </c>
      <c r="C359" s="104" t="s">
        <v>2585</v>
      </c>
      <c r="D359" s="38" t="s">
        <v>444</v>
      </c>
      <c r="E359" s="14">
        <v>36</v>
      </c>
      <c r="F359" s="132">
        <v>3310064</v>
      </c>
    </row>
    <row r="360" spans="1:6" ht="12.75">
      <c r="A360" t="s">
        <v>475</v>
      </c>
      <c r="B360" s="37" t="s">
        <v>436</v>
      </c>
      <c r="C360" s="104" t="s">
        <v>3204</v>
      </c>
      <c r="D360" s="38" t="s">
        <v>476</v>
      </c>
      <c r="E360" s="14">
        <v>33814</v>
      </c>
      <c r="F360" s="132">
        <v>3109070013</v>
      </c>
    </row>
    <row r="361" spans="1:6" ht="12.75">
      <c r="A361" t="s">
        <v>477</v>
      </c>
      <c r="B361" s="37" t="s">
        <v>436</v>
      </c>
      <c r="C361" s="104" t="s">
        <v>478</v>
      </c>
      <c r="D361" s="38" t="s">
        <v>149</v>
      </c>
      <c r="E361" s="14">
        <v>802</v>
      </c>
      <c r="F361" s="132">
        <v>73740881</v>
      </c>
    </row>
    <row r="362" spans="1:6" ht="12.75">
      <c r="A362" t="s">
        <v>479</v>
      </c>
      <c r="B362" s="37" t="s">
        <v>436</v>
      </c>
      <c r="C362" s="104" t="s">
        <v>3205</v>
      </c>
      <c r="D362" s="38" t="s">
        <v>437</v>
      </c>
      <c r="E362" s="14">
        <v>57582</v>
      </c>
      <c r="F362" s="132">
        <v>5294448143</v>
      </c>
    </row>
    <row r="363" spans="1:6" ht="12.75">
      <c r="A363" t="s">
        <v>480</v>
      </c>
      <c r="B363" s="37" t="s">
        <v>2586</v>
      </c>
      <c r="C363" s="104" t="s">
        <v>2544</v>
      </c>
      <c r="D363" s="38" t="s">
        <v>149</v>
      </c>
      <c r="E363" s="14">
        <v>1924</v>
      </c>
      <c r="F363" s="132">
        <v>176904557</v>
      </c>
    </row>
    <row r="364" spans="1:6" ht="12.75">
      <c r="A364" t="s">
        <v>481</v>
      </c>
      <c r="B364" s="37" t="s">
        <v>2586</v>
      </c>
      <c r="C364" s="104" t="s">
        <v>3208</v>
      </c>
      <c r="D364" s="38" t="s">
        <v>149</v>
      </c>
      <c r="E364" s="14">
        <v>550</v>
      </c>
      <c r="F364" s="132">
        <v>50570430</v>
      </c>
    </row>
    <row r="365" spans="1:6" ht="12.75">
      <c r="A365" t="s">
        <v>482</v>
      </c>
      <c r="B365" s="37" t="s">
        <v>2586</v>
      </c>
      <c r="C365" s="104" t="s">
        <v>3209</v>
      </c>
      <c r="D365" s="38" t="s">
        <v>483</v>
      </c>
      <c r="E365" s="14">
        <v>885</v>
      </c>
      <c r="F365" s="132">
        <v>81372419</v>
      </c>
    </row>
    <row r="366" spans="1:6" ht="12.75">
      <c r="A366" t="s">
        <v>484</v>
      </c>
      <c r="B366" s="37" t="s">
        <v>2586</v>
      </c>
      <c r="C366" s="104" t="s">
        <v>2587</v>
      </c>
      <c r="D366" s="38" t="s">
        <v>149</v>
      </c>
      <c r="E366" s="14">
        <v>661</v>
      </c>
      <c r="F366" s="132">
        <v>60776462</v>
      </c>
    </row>
    <row r="367" spans="1:6" ht="12.75">
      <c r="A367" t="s">
        <v>485</v>
      </c>
      <c r="B367" s="37" t="s">
        <v>2586</v>
      </c>
      <c r="C367" s="104" t="s">
        <v>3214</v>
      </c>
      <c r="D367" s="38" t="s">
        <v>147</v>
      </c>
      <c r="E367" s="14">
        <v>2414</v>
      </c>
      <c r="F367" s="132">
        <v>221958213</v>
      </c>
    </row>
    <row r="368" spans="1:6" ht="12.75">
      <c r="A368" t="s">
        <v>486</v>
      </c>
      <c r="B368" s="37" t="s">
        <v>2588</v>
      </c>
      <c r="C368" s="104" t="s">
        <v>487</v>
      </c>
      <c r="D368" s="38" t="s">
        <v>488</v>
      </c>
      <c r="E368" s="14">
        <v>177</v>
      </c>
      <c r="F368" s="132">
        <v>16274484</v>
      </c>
    </row>
    <row r="369" spans="1:6" ht="12.75">
      <c r="A369" t="s">
        <v>489</v>
      </c>
      <c r="B369" s="37" t="s">
        <v>2588</v>
      </c>
      <c r="C369" s="104" t="s">
        <v>487</v>
      </c>
      <c r="D369" s="38" t="s">
        <v>490</v>
      </c>
      <c r="E369" s="14">
        <v>274</v>
      </c>
      <c r="F369" s="132">
        <v>25193269</v>
      </c>
    </row>
    <row r="370" spans="1:6" ht="12.75">
      <c r="A370" t="s">
        <v>491</v>
      </c>
      <c r="B370" s="37" t="s">
        <v>2588</v>
      </c>
      <c r="C370" s="104" t="s">
        <v>487</v>
      </c>
      <c r="D370" s="38" t="s">
        <v>492</v>
      </c>
      <c r="E370" s="14">
        <v>112</v>
      </c>
      <c r="F370" s="132">
        <v>10297978</v>
      </c>
    </row>
    <row r="371" spans="1:6" ht="12.75">
      <c r="A371" t="s">
        <v>493</v>
      </c>
      <c r="B371" s="37" t="s">
        <v>2588</v>
      </c>
      <c r="C371" s="104" t="s">
        <v>487</v>
      </c>
      <c r="D371" s="38" t="s">
        <v>494</v>
      </c>
      <c r="E371" s="14">
        <v>61</v>
      </c>
      <c r="F371" s="132">
        <v>5608720</v>
      </c>
    </row>
    <row r="372" spans="1:6" ht="12.75">
      <c r="A372" t="s">
        <v>495</v>
      </c>
      <c r="B372" s="37" t="s">
        <v>2588</v>
      </c>
      <c r="C372" s="104" t="s">
        <v>3239</v>
      </c>
      <c r="D372" s="38" t="s">
        <v>496</v>
      </c>
      <c r="E372" s="14">
        <v>123</v>
      </c>
      <c r="F372" s="132">
        <v>11309387</v>
      </c>
    </row>
    <row r="373" spans="1:6" ht="12.75">
      <c r="A373" t="s">
        <v>497</v>
      </c>
      <c r="B373" s="37" t="s">
        <v>2588</v>
      </c>
      <c r="C373" s="104" t="s">
        <v>3239</v>
      </c>
      <c r="D373" s="38" t="s">
        <v>498</v>
      </c>
      <c r="E373" s="14">
        <v>142</v>
      </c>
      <c r="F373" s="132">
        <v>13056365</v>
      </c>
    </row>
    <row r="374" spans="1:6" ht="12.75">
      <c r="A374" t="s">
        <v>499</v>
      </c>
      <c r="B374" s="37" t="s">
        <v>2588</v>
      </c>
      <c r="C374" s="104" t="s">
        <v>3241</v>
      </c>
      <c r="D374" s="38" t="s">
        <v>500</v>
      </c>
      <c r="E374" s="14">
        <v>64</v>
      </c>
      <c r="F374" s="132">
        <v>5884559</v>
      </c>
    </row>
    <row r="375" spans="1:6" ht="12.75">
      <c r="A375" t="s">
        <v>501</v>
      </c>
      <c r="B375" s="37" t="s">
        <v>2588</v>
      </c>
      <c r="C375" s="104" t="s">
        <v>3241</v>
      </c>
      <c r="D375" s="38" t="s">
        <v>502</v>
      </c>
      <c r="E375" s="14">
        <v>52</v>
      </c>
      <c r="F375" s="132">
        <v>4781204</v>
      </c>
    </row>
    <row r="376" spans="1:6" ht="12.75">
      <c r="A376" t="s">
        <v>503</v>
      </c>
      <c r="B376" s="37" t="s">
        <v>2588</v>
      </c>
      <c r="C376" s="104" t="s">
        <v>3243</v>
      </c>
      <c r="D376" s="38" t="s">
        <v>504</v>
      </c>
      <c r="E376" s="14">
        <v>210</v>
      </c>
      <c r="F376" s="132">
        <v>19308709</v>
      </c>
    </row>
    <row r="377" spans="1:6" ht="12.75">
      <c r="A377" t="s">
        <v>505</v>
      </c>
      <c r="B377" s="37" t="s">
        <v>2588</v>
      </c>
      <c r="C377" s="104" t="s">
        <v>3244</v>
      </c>
      <c r="D377" s="38" t="s">
        <v>506</v>
      </c>
      <c r="E377" s="14">
        <v>926</v>
      </c>
      <c r="F377" s="132">
        <v>85142214</v>
      </c>
    </row>
    <row r="378" spans="1:6" ht="12.75">
      <c r="A378" t="s">
        <v>507</v>
      </c>
      <c r="B378" s="37" t="s">
        <v>2588</v>
      </c>
      <c r="C378" s="104" t="s">
        <v>3244</v>
      </c>
      <c r="D378" s="38" t="s">
        <v>508</v>
      </c>
      <c r="E378" s="14">
        <v>452</v>
      </c>
      <c r="F378" s="132">
        <v>41559699</v>
      </c>
    </row>
    <row r="379" spans="1:6" ht="12.75">
      <c r="A379" t="s">
        <v>509</v>
      </c>
      <c r="B379" s="37" t="s">
        <v>2588</v>
      </c>
      <c r="C379" s="104" t="s">
        <v>3244</v>
      </c>
      <c r="D379" s="38" t="s">
        <v>510</v>
      </c>
      <c r="E379" s="14">
        <v>648</v>
      </c>
      <c r="F379" s="132">
        <v>59581161</v>
      </c>
    </row>
    <row r="380" spans="1:6" ht="12.75">
      <c r="A380" t="s">
        <v>511</v>
      </c>
      <c r="B380" s="37" t="s">
        <v>2588</v>
      </c>
      <c r="C380" s="104" t="s">
        <v>3244</v>
      </c>
      <c r="D380" s="38" t="s">
        <v>512</v>
      </c>
      <c r="E380" s="14">
        <v>977</v>
      </c>
      <c r="F380" s="132">
        <v>89831472</v>
      </c>
    </row>
    <row r="381" spans="1:6" ht="12.75">
      <c r="A381" t="s">
        <v>513</v>
      </c>
      <c r="B381" s="37" t="s">
        <v>2588</v>
      </c>
      <c r="C381" s="104" t="s">
        <v>3244</v>
      </c>
      <c r="D381" s="38" t="s">
        <v>514</v>
      </c>
      <c r="E381" s="14">
        <v>926</v>
      </c>
      <c r="F381" s="132">
        <v>85142214</v>
      </c>
    </row>
    <row r="382" spans="1:6" ht="12.75">
      <c r="A382" t="s">
        <v>515</v>
      </c>
      <c r="B382" s="37" t="s">
        <v>2588</v>
      </c>
      <c r="C382" s="104" t="s">
        <v>3244</v>
      </c>
      <c r="D382" s="38" t="s">
        <v>516</v>
      </c>
      <c r="E382" s="14">
        <v>574</v>
      </c>
      <c r="F382" s="132">
        <v>52777139</v>
      </c>
    </row>
    <row r="383" spans="1:6" ht="12.75">
      <c r="A383" t="s">
        <v>517</v>
      </c>
      <c r="B383" s="37" t="s">
        <v>2588</v>
      </c>
      <c r="C383" s="104" t="s">
        <v>3244</v>
      </c>
      <c r="D383" s="38" t="s">
        <v>518</v>
      </c>
      <c r="E383" s="14">
        <v>1201</v>
      </c>
      <c r="F383" s="132">
        <v>110427429</v>
      </c>
    </row>
    <row r="384" spans="1:6" ht="12.75">
      <c r="A384" t="s">
        <v>519</v>
      </c>
      <c r="B384" s="37" t="s">
        <v>2588</v>
      </c>
      <c r="C384" s="104" t="s">
        <v>3244</v>
      </c>
      <c r="D384" s="38" t="s">
        <v>520</v>
      </c>
      <c r="E384" s="14">
        <v>90</v>
      </c>
      <c r="F384" s="132">
        <v>8275161</v>
      </c>
    </row>
    <row r="385" spans="1:6" ht="12.75">
      <c r="A385" t="s">
        <v>521</v>
      </c>
      <c r="B385" s="37" t="s">
        <v>2588</v>
      </c>
      <c r="C385" s="104" t="s">
        <v>3244</v>
      </c>
      <c r="D385" s="38" t="s">
        <v>522</v>
      </c>
      <c r="E385" s="14">
        <v>496</v>
      </c>
      <c r="F385" s="132">
        <v>45605333</v>
      </c>
    </row>
    <row r="386" spans="1:6" ht="12.75">
      <c r="A386" t="s">
        <v>523</v>
      </c>
      <c r="B386" s="37" t="s">
        <v>2588</v>
      </c>
      <c r="C386" s="104" t="s">
        <v>3245</v>
      </c>
      <c r="D386" s="38" t="s">
        <v>524</v>
      </c>
      <c r="E386" s="14">
        <v>140</v>
      </c>
      <c r="F386" s="132">
        <v>12872473</v>
      </c>
    </row>
    <row r="387" spans="1:6" ht="12.75">
      <c r="A387" t="s">
        <v>525</v>
      </c>
      <c r="B387" s="37" t="s">
        <v>2588</v>
      </c>
      <c r="C387" s="104" t="s">
        <v>3245</v>
      </c>
      <c r="D387" s="38" t="s">
        <v>526</v>
      </c>
      <c r="E387" s="14">
        <v>284</v>
      </c>
      <c r="F387" s="132">
        <v>26112731</v>
      </c>
    </row>
    <row r="388" spans="1:6" ht="12.75">
      <c r="A388" t="s">
        <v>527</v>
      </c>
      <c r="B388" s="37" t="s">
        <v>2590</v>
      </c>
      <c r="C388" s="104" t="s">
        <v>3249</v>
      </c>
      <c r="D388" s="38" t="s">
        <v>528</v>
      </c>
      <c r="E388" s="14">
        <v>4407</v>
      </c>
      <c r="F388" s="132">
        <v>405207061</v>
      </c>
    </row>
    <row r="389" spans="1:6" ht="12.75">
      <c r="A389" t="s">
        <v>529</v>
      </c>
      <c r="B389" s="37" t="s">
        <v>2590</v>
      </c>
      <c r="C389" s="104" t="s">
        <v>3252</v>
      </c>
      <c r="D389" s="38" t="s">
        <v>530</v>
      </c>
      <c r="E389" s="14">
        <v>73</v>
      </c>
      <c r="F389" s="132">
        <v>6712075</v>
      </c>
    </row>
    <row r="390" spans="1:6" ht="12.75">
      <c r="A390" t="s">
        <v>531</v>
      </c>
      <c r="B390" s="37" t="s">
        <v>2590</v>
      </c>
      <c r="C390" s="104" t="s">
        <v>3252</v>
      </c>
      <c r="D390" s="38" t="s">
        <v>532</v>
      </c>
      <c r="E390" s="14">
        <v>92</v>
      </c>
      <c r="F390" s="132">
        <v>8459054</v>
      </c>
    </row>
    <row r="391" spans="1:6" ht="12.75">
      <c r="A391" t="s">
        <v>533</v>
      </c>
      <c r="B391" s="37" t="s">
        <v>2590</v>
      </c>
      <c r="C391" s="104" t="s">
        <v>3252</v>
      </c>
      <c r="D391" s="38" t="s">
        <v>534</v>
      </c>
      <c r="E391" s="14">
        <v>1072</v>
      </c>
      <c r="F391" s="132">
        <v>98566365</v>
      </c>
    </row>
    <row r="392" spans="1:6" ht="12.75">
      <c r="A392" t="s">
        <v>535</v>
      </c>
      <c r="B392" s="37" t="s">
        <v>2590</v>
      </c>
      <c r="C392" s="104" t="s">
        <v>3252</v>
      </c>
      <c r="D392" s="38" t="s">
        <v>536</v>
      </c>
      <c r="E392" s="14">
        <v>568</v>
      </c>
      <c r="F392" s="132">
        <v>52225462</v>
      </c>
    </row>
    <row r="393" spans="1:6" ht="12.75">
      <c r="A393" t="s">
        <v>537</v>
      </c>
      <c r="B393" s="37" t="s">
        <v>2590</v>
      </c>
      <c r="C393" s="104" t="s">
        <v>3252</v>
      </c>
      <c r="D393" s="38" t="s">
        <v>538</v>
      </c>
      <c r="E393" s="14">
        <v>117</v>
      </c>
      <c r="F393" s="132">
        <v>10757710</v>
      </c>
    </row>
    <row r="394" spans="1:6" ht="12.75">
      <c r="A394" t="s">
        <v>539</v>
      </c>
      <c r="B394" s="37" t="s">
        <v>2590</v>
      </c>
      <c r="C394" s="104" t="s">
        <v>3252</v>
      </c>
      <c r="D394" s="38" t="s">
        <v>540</v>
      </c>
      <c r="E394" s="14">
        <v>470</v>
      </c>
      <c r="F394" s="132">
        <v>43214731</v>
      </c>
    </row>
    <row r="395" spans="1:6" ht="12.75">
      <c r="A395" t="s">
        <v>541</v>
      </c>
      <c r="B395" s="37" t="s">
        <v>2590</v>
      </c>
      <c r="C395" s="104" t="s">
        <v>2575</v>
      </c>
      <c r="D395" s="38" t="s">
        <v>542</v>
      </c>
      <c r="E395" s="14">
        <v>6648</v>
      </c>
      <c r="F395" s="132">
        <v>611258575</v>
      </c>
    </row>
    <row r="396" spans="1:6" ht="12.75">
      <c r="A396" t="s">
        <v>543</v>
      </c>
      <c r="B396" s="37" t="s">
        <v>2590</v>
      </c>
      <c r="C396" s="104" t="s">
        <v>3257</v>
      </c>
      <c r="D396" s="38" t="s">
        <v>544</v>
      </c>
      <c r="E396" s="14">
        <v>3117</v>
      </c>
      <c r="F396" s="132">
        <v>286596417</v>
      </c>
    </row>
    <row r="397" spans="1:6" ht="12.75">
      <c r="A397" t="s">
        <v>545</v>
      </c>
      <c r="B397" s="37" t="s">
        <v>2590</v>
      </c>
      <c r="C397" s="104" t="s">
        <v>3258</v>
      </c>
      <c r="D397" s="38" t="s">
        <v>546</v>
      </c>
      <c r="E397" s="14">
        <v>3129</v>
      </c>
      <c r="F397" s="132">
        <v>287699771</v>
      </c>
    </row>
    <row r="398" spans="1:6" ht="12.75">
      <c r="A398" t="s">
        <v>547</v>
      </c>
      <c r="B398" s="37" t="s">
        <v>2590</v>
      </c>
      <c r="C398" s="104" t="s">
        <v>3258</v>
      </c>
      <c r="D398" s="38" t="s">
        <v>3258</v>
      </c>
      <c r="E398" s="14">
        <v>9963</v>
      </c>
      <c r="F398" s="132">
        <v>916060346</v>
      </c>
    </row>
    <row r="399" spans="1:6" ht="12.75">
      <c r="A399" t="s">
        <v>548</v>
      </c>
      <c r="B399" s="37" t="s">
        <v>2590</v>
      </c>
      <c r="C399" s="104" t="s">
        <v>3258</v>
      </c>
      <c r="D399" s="38" t="s">
        <v>549</v>
      </c>
      <c r="E399" s="14">
        <v>738</v>
      </c>
      <c r="F399" s="132">
        <v>67856322</v>
      </c>
    </row>
    <row r="400" spans="1:6" ht="12.75">
      <c r="A400" t="s">
        <v>550</v>
      </c>
      <c r="B400" s="37" t="s">
        <v>2590</v>
      </c>
      <c r="C400" s="104" t="s">
        <v>3258</v>
      </c>
      <c r="D400" s="38" t="s">
        <v>551</v>
      </c>
      <c r="E400" s="14">
        <v>3780</v>
      </c>
      <c r="F400" s="132">
        <v>347556771</v>
      </c>
    </row>
    <row r="401" spans="1:6" ht="12.75">
      <c r="A401" t="s">
        <v>552</v>
      </c>
      <c r="B401" s="37" t="s">
        <v>2590</v>
      </c>
      <c r="C401" s="104" t="s">
        <v>3261</v>
      </c>
      <c r="D401" s="38" t="s">
        <v>553</v>
      </c>
      <c r="E401" s="14">
        <v>536</v>
      </c>
      <c r="F401" s="132">
        <v>49283182</v>
      </c>
    </row>
    <row r="402" spans="1:6" ht="12.75">
      <c r="A402" t="s">
        <v>554</v>
      </c>
      <c r="B402" s="37" t="s">
        <v>2590</v>
      </c>
      <c r="C402" s="104" t="s">
        <v>3264</v>
      </c>
      <c r="D402" s="38" t="s">
        <v>555</v>
      </c>
      <c r="E402" s="14">
        <v>1320</v>
      </c>
      <c r="F402" s="132">
        <v>121369031</v>
      </c>
    </row>
    <row r="403" spans="1:6" ht="12.75">
      <c r="A403" t="s">
        <v>556</v>
      </c>
      <c r="B403" s="37" t="s">
        <v>2590</v>
      </c>
      <c r="C403" s="104" t="s">
        <v>3264</v>
      </c>
      <c r="D403" s="38" t="s">
        <v>555</v>
      </c>
      <c r="E403" s="14">
        <v>2102</v>
      </c>
      <c r="F403" s="132">
        <v>193270987</v>
      </c>
    </row>
    <row r="404" spans="1:6" ht="12.75">
      <c r="A404" t="s">
        <v>557</v>
      </c>
      <c r="B404" s="37" t="s">
        <v>2590</v>
      </c>
      <c r="C404" s="104" t="s">
        <v>3266</v>
      </c>
      <c r="D404" s="38" t="s">
        <v>558</v>
      </c>
      <c r="E404" s="14">
        <v>1519</v>
      </c>
      <c r="F404" s="132">
        <v>139666332</v>
      </c>
    </row>
    <row r="405" spans="1:6" ht="12.75">
      <c r="A405" t="s">
        <v>559</v>
      </c>
      <c r="B405" s="37" t="s">
        <v>2590</v>
      </c>
      <c r="C405" s="104" t="s">
        <v>3266</v>
      </c>
      <c r="D405" s="38" t="s">
        <v>3266</v>
      </c>
      <c r="E405" s="14">
        <v>2592</v>
      </c>
      <c r="F405" s="132">
        <v>238324643</v>
      </c>
    </row>
    <row r="406" spans="1:6" ht="12.75">
      <c r="A406" t="s">
        <v>560</v>
      </c>
      <c r="B406" s="37" t="s">
        <v>2590</v>
      </c>
      <c r="C406" s="104" t="s">
        <v>3266</v>
      </c>
      <c r="D406" s="38" t="s">
        <v>561</v>
      </c>
      <c r="E406" s="14">
        <v>5400</v>
      </c>
      <c r="F406" s="132">
        <v>496509673</v>
      </c>
    </row>
    <row r="407" spans="1:6" ht="12.75">
      <c r="A407" t="s">
        <v>562</v>
      </c>
      <c r="B407" s="37" t="s">
        <v>2590</v>
      </c>
      <c r="C407" s="104" t="s">
        <v>3271</v>
      </c>
      <c r="D407" s="38" t="s">
        <v>563</v>
      </c>
      <c r="E407" s="14">
        <v>2126</v>
      </c>
      <c r="F407" s="132">
        <v>195477697</v>
      </c>
    </row>
    <row r="408" spans="1:6" ht="12.75">
      <c r="A408" t="s">
        <v>564</v>
      </c>
      <c r="B408" s="37" t="s">
        <v>2590</v>
      </c>
      <c r="C408" s="104" t="s">
        <v>3271</v>
      </c>
      <c r="D408" s="38" t="s">
        <v>565</v>
      </c>
      <c r="E408" s="14">
        <v>8391</v>
      </c>
      <c r="F408" s="132">
        <v>771520864</v>
      </c>
    </row>
    <row r="409" spans="1:6" ht="12.75">
      <c r="A409" t="s">
        <v>566</v>
      </c>
      <c r="B409" s="37" t="s">
        <v>2590</v>
      </c>
      <c r="C409" s="104" t="s">
        <v>3271</v>
      </c>
      <c r="D409" s="38" t="s">
        <v>567</v>
      </c>
      <c r="E409" s="14">
        <v>2295</v>
      </c>
      <c r="F409" s="132">
        <v>211016611</v>
      </c>
    </row>
    <row r="410" spans="1:6" ht="12.75">
      <c r="A410" t="s">
        <v>568</v>
      </c>
      <c r="B410" s="37" t="s">
        <v>2590</v>
      </c>
      <c r="C410" s="104" t="s">
        <v>3271</v>
      </c>
      <c r="D410" s="38" t="s">
        <v>569</v>
      </c>
      <c r="E410" s="14">
        <v>78</v>
      </c>
      <c r="F410" s="132">
        <v>7171806</v>
      </c>
    </row>
    <row r="411" spans="1:6" ht="12.75">
      <c r="A411" t="s">
        <v>570</v>
      </c>
      <c r="B411" s="37" t="s">
        <v>2590</v>
      </c>
      <c r="C411" s="104" t="s">
        <v>3271</v>
      </c>
      <c r="D411" s="38" t="s">
        <v>571</v>
      </c>
      <c r="E411" s="14">
        <v>52</v>
      </c>
      <c r="F411" s="132">
        <v>4781204</v>
      </c>
    </row>
    <row r="412" spans="1:6" ht="12.75">
      <c r="A412" t="s">
        <v>572</v>
      </c>
      <c r="B412" s="37" t="s">
        <v>2590</v>
      </c>
      <c r="C412" s="104" t="s">
        <v>3275</v>
      </c>
      <c r="D412" s="38" t="s">
        <v>573</v>
      </c>
      <c r="E412" s="14">
        <v>45</v>
      </c>
      <c r="F412" s="132">
        <v>4137581</v>
      </c>
    </row>
    <row r="413" spans="1:6" ht="12.75">
      <c r="A413" t="s">
        <v>574</v>
      </c>
      <c r="B413" s="37" t="s">
        <v>2590</v>
      </c>
      <c r="C413" s="104" t="s">
        <v>3280</v>
      </c>
      <c r="D413" s="38" t="s">
        <v>3280</v>
      </c>
      <c r="E413" s="14">
        <v>1749</v>
      </c>
      <c r="F413" s="132">
        <v>160813966</v>
      </c>
    </row>
    <row r="414" spans="1:6" ht="12.75">
      <c r="A414" t="s">
        <v>575</v>
      </c>
      <c r="B414" s="37" t="s">
        <v>2590</v>
      </c>
      <c r="C414" s="104" t="s">
        <v>3281</v>
      </c>
      <c r="D414" s="38" t="s">
        <v>576</v>
      </c>
      <c r="E414" s="14">
        <v>419</v>
      </c>
      <c r="F414" s="132">
        <v>38525473</v>
      </c>
    </row>
    <row r="415" spans="1:6" ht="12.75">
      <c r="A415" t="s">
        <v>577</v>
      </c>
      <c r="B415" s="37" t="s">
        <v>2590</v>
      </c>
      <c r="C415" s="104" t="s">
        <v>3281</v>
      </c>
      <c r="D415" s="38" t="s">
        <v>578</v>
      </c>
      <c r="E415" s="14">
        <v>227</v>
      </c>
      <c r="F415" s="132">
        <v>20871795</v>
      </c>
    </row>
    <row r="416" spans="1:6" ht="12.75">
      <c r="A416" t="s">
        <v>579</v>
      </c>
      <c r="B416" s="37" t="s">
        <v>2590</v>
      </c>
      <c r="C416" s="104" t="s">
        <v>3281</v>
      </c>
      <c r="D416" s="38" t="s">
        <v>580</v>
      </c>
      <c r="E416" s="14">
        <v>32</v>
      </c>
      <c r="F416" s="132">
        <v>2942280</v>
      </c>
    </row>
    <row r="417" spans="1:6" ht="12.75">
      <c r="A417" t="s">
        <v>581</v>
      </c>
      <c r="B417" s="37" t="s">
        <v>2590</v>
      </c>
      <c r="C417" s="104" t="s">
        <v>3285</v>
      </c>
      <c r="D417" s="38" t="s">
        <v>3285</v>
      </c>
      <c r="E417" s="14">
        <v>2068</v>
      </c>
      <c r="F417" s="132">
        <v>190144815</v>
      </c>
    </row>
    <row r="418" spans="1:6" ht="12.75">
      <c r="A418" t="s">
        <v>582</v>
      </c>
      <c r="B418" s="37" t="s">
        <v>2590</v>
      </c>
      <c r="C418" s="104" t="s">
        <v>3096</v>
      </c>
      <c r="D418" s="38" t="s">
        <v>583</v>
      </c>
      <c r="E418" s="14">
        <v>127</v>
      </c>
      <c r="F418" s="132">
        <v>11677172</v>
      </c>
    </row>
    <row r="419" spans="1:6" ht="12.75">
      <c r="A419" t="s">
        <v>584</v>
      </c>
      <c r="B419" s="37" t="s">
        <v>2590</v>
      </c>
      <c r="C419" s="104" t="s">
        <v>3096</v>
      </c>
      <c r="D419" s="38" t="s">
        <v>585</v>
      </c>
      <c r="E419" s="14">
        <v>173</v>
      </c>
      <c r="F419" s="132">
        <v>15906699</v>
      </c>
    </row>
    <row r="420" spans="1:6" ht="12.75">
      <c r="A420" t="s">
        <v>586</v>
      </c>
      <c r="B420" s="37" t="s">
        <v>2590</v>
      </c>
      <c r="C420" s="104" t="s">
        <v>3096</v>
      </c>
      <c r="D420" s="38" t="s">
        <v>587</v>
      </c>
      <c r="E420" s="14">
        <v>309</v>
      </c>
      <c r="F420" s="132">
        <v>28411387</v>
      </c>
    </row>
    <row r="421" spans="1:6" ht="12.75">
      <c r="A421" t="s">
        <v>588</v>
      </c>
      <c r="B421" s="37" t="s">
        <v>2590</v>
      </c>
      <c r="C421" s="104" t="s">
        <v>3096</v>
      </c>
      <c r="D421" s="38" t="s">
        <v>589</v>
      </c>
      <c r="E421" s="14">
        <v>161</v>
      </c>
      <c r="F421" s="132">
        <v>14803344</v>
      </c>
    </row>
    <row r="422" spans="1:6" ht="12.75">
      <c r="A422" t="s">
        <v>590</v>
      </c>
      <c r="B422" s="37" t="s">
        <v>2590</v>
      </c>
      <c r="C422" s="104" t="s">
        <v>3096</v>
      </c>
      <c r="D422" s="38" t="s">
        <v>591</v>
      </c>
      <c r="E422" s="14">
        <v>713</v>
      </c>
      <c r="F422" s="132">
        <v>65557666</v>
      </c>
    </row>
    <row r="423" spans="1:6" ht="12.75">
      <c r="A423" t="s">
        <v>592</v>
      </c>
      <c r="B423" s="37" t="s">
        <v>2590</v>
      </c>
      <c r="C423" s="104" t="s">
        <v>3096</v>
      </c>
      <c r="D423" s="38" t="s">
        <v>593</v>
      </c>
      <c r="E423" s="14">
        <v>207</v>
      </c>
      <c r="F423" s="132">
        <v>19032871</v>
      </c>
    </row>
    <row r="424" spans="1:6" ht="12.75">
      <c r="A424" t="s">
        <v>594</v>
      </c>
      <c r="B424" s="37" t="s">
        <v>2590</v>
      </c>
      <c r="C424" s="104" t="s">
        <v>3096</v>
      </c>
      <c r="D424" s="38" t="s">
        <v>595</v>
      </c>
      <c r="E424" s="14">
        <v>333</v>
      </c>
      <c r="F424" s="132">
        <v>30618096</v>
      </c>
    </row>
    <row r="425" spans="1:6" ht="12.75">
      <c r="A425" t="s">
        <v>596</v>
      </c>
      <c r="B425" s="37" t="s">
        <v>2590</v>
      </c>
      <c r="C425" s="104" t="s">
        <v>3096</v>
      </c>
      <c r="D425" s="38" t="s">
        <v>597</v>
      </c>
      <c r="E425" s="14">
        <v>146</v>
      </c>
      <c r="F425" s="132">
        <v>13424150</v>
      </c>
    </row>
    <row r="426" spans="1:6" ht="12.75">
      <c r="A426" t="s">
        <v>598</v>
      </c>
      <c r="B426" s="37" t="s">
        <v>2590</v>
      </c>
      <c r="C426" s="104" t="s">
        <v>3096</v>
      </c>
      <c r="D426" s="38" t="s">
        <v>599</v>
      </c>
      <c r="E426" s="14">
        <v>140</v>
      </c>
      <c r="F426" s="132">
        <v>12872473</v>
      </c>
    </row>
    <row r="427" spans="1:6" ht="12.75">
      <c r="A427" t="s">
        <v>600</v>
      </c>
      <c r="B427" s="37" t="s">
        <v>2590</v>
      </c>
      <c r="C427" s="104" t="s">
        <v>3096</v>
      </c>
      <c r="D427" s="38" t="s">
        <v>601</v>
      </c>
      <c r="E427" s="14">
        <v>782</v>
      </c>
      <c r="F427" s="132">
        <v>71901956</v>
      </c>
    </row>
    <row r="428" spans="1:6" ht="12.75">
      <c r="A428" t="s">
        <v>602</v>
      </c>
      <c r="B428" s="37" t="s">
        <v>2590</v>
      </c>
      <c r="C428" s="104" t="s">
        <v>3096</v>
      </c>
      <c r="D428" s="38" t="s">
        <v>603</v>
      </c>
      <c r="E428" s="14">
        <v>1272</v>
      </c>
      <c r="F428" s="132">
        <v>116955612</v>
      </c>
    </row>
    <row r="429" spans="1:6" ht="12.75">
      <c r="A429" t="s">
        <v>604</v>
      </c>
      <c r="B429" s="37" t="s">
        <v>2590</v>
      </c>
      <c r="C429" s="104" t="s">
        <v>3096</v>
      </c>
      <c r="D429" s="38" t="s">
        <v>605</v>
      </c>
      <c r="E429" s="14">
        <v>1080</v>
      </c>
      <c r="F429" s="132">
        <v>99301935</v>
      </c>
    </row>
    <row r="430" spans="1:6" ht="12.75">
      <c r="A430" t="s">
        <v>606</v>
      </c>
      <c r="B430" s="37" t="s">
        <v>2590</v>
      </c>
      <c r="C430" s="104" t="s">
        <v>3096</v>
      </c>
      <c r="D430" s="38" t="s">
        <v>607</v>
      </c>
      <c r="E430" s="14">
        <v>128</v>
      </c>
      <c r="F430" s="132">
        <v>11769118</v>
      </c>
    </row>
    <row r="431" spans="1:6" ht="12.75">
      <c r="A431" t="s">
        <v>608</v>
      </c>
      <c r="B431" s="37" t="s">
        <v>2590</v>
      </c>
      <c r="C431" s="104" t="s">
        <v>3096</v>
      </c>
      <c r="D431" s="38" t="s">
        <v>609</v>
      </c>
      <c r="E431" s="14">
        <v>917</v>
      </c>
      <c r="F431" s="132">
        <v>84314698</v>
      </c>
    </row>
    <row r="432" spans="1:6" ht="12.75">
      <c r="A432" t="s">
        <v>610</v>
      </c>
      <c r="B432" s="37" t="s">
        <v>2590</v>
      </c>
      <c r="C432" s="104" t="s">
        <v>3096</v>
      </c>
      <c r="D432" s="38" t="s">
        <v>611</v>
      </c>
      <c r="E432" s="14">
        <v>1768</v>
      </c>
      <c r="F432" s="132">
        <v>162560945</v>
      </c>
    </row>
    <row r="433" spans="1:6" ht="12.75">
      <c r="A433" t="s">
        <v>612</v>
      </c>
      <c r="B433" s="37" t="s">
        <v>2590</v>
      </c>
      <c r="C433" s="104" t="s">
        <v>3096</v>
      </c>
      <c r="D433" s="38" t="s">
        <v>613</v>
      </c>
      <c r="E433" s="14">
        <v>336</v>
      </c>
      <c r="F433" s="132">
        <v>30893935</v>
      </c>
    </row>
    <row r="434" spans="1:6" ht="12.75">
      <c r="A434" t="s">
        <v>614</v>
      </c>
      <c r="B434" s="37" t="s">
        <v>2590</v>
      </c>
      <c r="C434" s="104" t="s">
        <v>3294</v>
      </c>
      <c r="D434" s="38" t="s">
        <v>615</v>
      </c>
      <c r="E434" s="14">
        <v>1117</v>
      </c>
      <c r="F434" s="132">
        <v>102703945</v>
      </c>
    </row>
    <row r="435" spans="1:6" ht="12.75">
      <c r="A435" t="s">
        <v>616</v>
      </c>
      <c r="B435" s="37" t="s">
        <v>2590</v>
      </c>
      <c r="C435" s="104" t="s">
        <v>2592</v>
      </c>
      <c r="D435" s="38" t="s">
        <v>617</v>
      </c>
      <c r="E435" s="14">
        <v>1883</v>
      </c>
      <c r="F435" s="132">
        <v>173134762</v>
      </c>
    </row>
    <row r="436" spans="1:6" ht="12.75">
      <c r="A436" t="s">
        <v>618</v>
      </c>
      <c r="B436" s="37" t="s">
        <v>2590</v>
      </c>
      <c r="C436" s="104" t="s">
        <v>2592</v>
      </c>
      <c r="D436" s="38" t="s">
        <v>619</v>
      </c>
      <c r="E436" s="14">
        <v>607</v>
      </c>
      <c r="F436" s="132">
        <v>55811365</v>
      </c>
    </row>
    <row r="437" spans="1:6" ht="12.75">
      <c r="A437" t="s">
        <v>620</v>
      </c>
      <c r="B437" s="37" t="s">
        <v>2590</v>
      </c>
      <c r="C437" s="104" t="s">
        <v>2592</v>
      </c>
      <c r="D437" s="38" t="s">
        <v>621</v>
      </c>
      <c r="E437" s="14">
        <v>990</v>
      </c>
      <c r="F437" s="132">
        <v>91026773</v>
      </c>
    </row>
    <row r="438" spans="1:6" ht="12.75">
      <c r="A438" t="s">
        <v>622</v>
      </c>
      <c r="B438" s="37" t="s">
        <v>2590</v>
      </c>
      <c r="C438" s="104" t="s">
        <v>2592</v>
      </c>
      <c r="D438" s="38" t="s">
        <v>623</v>
      </c>
      <c r="E438" s="14">
        <v>29</v>
      </c>
      <c r="F438" s="132">
        <v>2666441</v>
      </c>
    </row>
    <row r="439" spans="1:6" ht="12.75">
      <c r="A439" t="s">
        <v>624</v>
      </c>
      <c r="B439" s="37" t="s">
        <v>2590</v>
      </c>
      <c r="C439" s="104" t="s">
        <v>2592</v>
      </c>
      <c r="D439" s="38" t="s">
        <v>625</v>
      </c>
      <c r="E439" s="14">
        <v>92</v>
      </c>
      <c r="F439" s="132">
        <v>8459054</v>
      </c>
    </row>
    <row r="440" spans="1:6" ht="12.75">
      <c r="A440" t="s">
        <v>626</v>
      </c>
      <c r="B440" s="37" t="s">
        <v>2590</v>
      </c>
      <c r="C440" s="104" t="s">
        <v>2592</v>
      </c>
      <c r="D440" s="38" t="s">
        <v>627</v>
      </c>
      <c r="E440" s="14">
        <v>327</v>
      </c>
      <c r="F440" s="132">
        <v>30066419</v>
      </c>
    </row>
    <row r="441" spans="1:6" ht="12.75">
      <c r="A441" t="s">
        <v>628</v>
      </c>
      <c r="B441" s="37" t="s">
        <v>2590</v>
      </c>
      <c r="C441" s="104" t="s">
        <v>2592</v>
      </c>
      <c r="D441" s="38" t="s">
        <v>629</v>
      </c>
      <c r="E441" s="14">
        <v>185</v>
      </c>
      <c r="F441" s="132">
        <v>17010054</v>
      </c>
    </row>
    <row r="442" spans="1:6" ht="12.75">
      <c r="A442" t="s">
        <v>630</v>
      </c>
      <c r="B442" s="37" t="s">
        <v>2590</v>
      </c>
      <c r="C442" s="104" t="s">
        <v>2592</v>
      </c>
      <c r="D442" s="38" t="s">
        <v>631</v>
      </c>
      <c r="E442" s="14">
        <v>458</v>
      </c>
      <c r="F442" s="132">
        <v>42111376</v>
      </c>
    </row>
    <row r="443" spans="1:6" ht="12.75">
      <c r="A443" t="s">
        <v>632</v>
      </c>
      <c r="B443" s="37" t="s">
        <v>2590</v>
      </c>
      <c r="C443" s="104" t="s">
        <v>2592</v>
      </c>
      <c r="D443" s="38" t="s">
        <v>633</v>
      </c>
      <c r="E443" s="14">
        <v>135</v>
      </c>
      <c r="F443" s="132">
        <v>12412742</v>
      </c>
    </row>
    <row r="444" spans="1:6" ht="12.75">
      <c r="A444" t="s">
        <v>634</v>
      </c>
      <c r="B444" s="37" t="s">
        <v>2590</v>
      </c>
      <c r="C444" s="104" t="s">
        <v>2592</v>
      </c>
      <c r="D444" s="38" t="s">
        <v>635</v>
      </c>
      <c r="E444" s="14">
        <v>657</v>
      </c>
      <c r="F444" s="132">
        <v>60408677</v>
      </c>
    </row>
    <row r="445" spans="1:6" ht="12.75">
      <c r="A445" t="s">
        <v>636</v>
      </c>
      <c r="B445" s="37" t="s">
        <v>2590</v>
      </c>
      <c r="C445" s="104" t="s">
        <v>2592</v>
      </c>
      <c r="D445" s="38" t="s">
        <v>637</v>
      </c>
      <c r="E445" s="14">
        <v>212</v>
      </c>
      <c r="F445" s="132">
        <v>19492602</v>
      </c>
    </row>
    <row r="446" spans="1:6" ht="12.75">
      <c r="A446" t="s">
        <v>638</v>
      </c>
      <c r="B446" s="37" t="s">
        <v>2590</v>
      </c>
      <c r="C446" s="104" t="s">
        <v>2592</v>
      </c>
      <c r="D446" s="38" t="s">
        <v>639</v>
      </c>
      <c r="E446" s="14">
        <v>338</v>
      </c>
      <c r="F446" s="132">
        <v>31077828</v>
      </c>
    </row>
    <row r="447" spans="1:6" ht="12.75">
      <c r="A447" t="s">
        <v>640</v>
      </c>
      <c r="B447" s="37" t="s">
        <v>2590</v>
      </c>
      <c r="C447" s="104" t="s">
        <v>3298</v>
      </c>
      <c r="D447" s="38" t="s">
        <v>3298</v>
      </c>
      <c r="E447" s="14">
        <v>1067</v>
      </c>
      <c r="F447" s="132">
        <v>98106633</v>
      </c>
    </row>
    <row r="448" spans="1:6" ht="12.75">
      <c r="A448" t="s">
        <v>641</v>
      </c>
      <c r="B448" s="37" t="s">
        <v>2590</v>
      </c>
      <c r="C448" s="104" t="s">
        <v>3298</v>
      </c>
      <c r="D448" s="38" t="s">
        <v>642</v>
      </c>
      <c r="E448" s="14">
        <v>1451</v>
      </c>
      <c r="F448" s="132">
        <v>133413988</v>
      </c>
    </row>
    <row r="449" spans="1:6" ht="12.75">
      <c r="A449" t="s">
        <v>643</v>
      </c>
      <c r="B449" s="37" t="s">
        <v>644</v>
      </c>
      <c r="C449" s="104" t="s">
        <v>3307</v>
      </c>
      <c r="D449" s="38" t="s">
        <v>3668</v>
      </c>
      <c r="E449" s="14">
        <v>275</v>
      </c>
      <c r="F449" s="132">
        <v>25285215</v>
      </c>
    </row>
    <row r="450" spans="1:6" ht="12.75">
      <c r="A450" t="s">
        <v>645</v>
      </c>
      <c r="B450" s="37" t="s">
        <v>644</v>
      </c>
      <c r="C450" s="104" t="s">
        <v>3308</v>
      </c>
      <c r="D450" s="38" t="s">
        <v>646</v>
      </c>
      <c r="E450" s="14">
        <v>72</v>
      </c>
      <c r="F450" s="132">
        <v>6620129</v>
      </c>
    </row>
    <row r="451" spans="1:6" ht="12.75">
      <c r="A451" t="s">
        <v>647</v>
      </c>
      <c r="B451" s="37" t="s">
        <v>644</v>
      </c>
      <c r="C451" s="104" t="s">
        <v>3308</v>
      </c>
      <c r="D451" s="38" t="s">
        <v>648</v>
      </c>
      <c r="E451" s="14">
        <v>501</v>
      </c>
      <c r="F451" s="132">
        <v>46065064</v>
      </c>
    </row>
    <row r="452" spans="1:6" ht="12.75">
      <c r="A452" t="s">
        <v>649</v>
      </c>
      <c r="B452" s="37" t="s">
        <v>644</v>
      </c>
      <c r="C452" s="104" t="s">
        <v>3146</v>
      </c>
      <c r="D452" s="38" t="s">
        <v>648</v>
      </c>
      <c r="E452" s="14">
        <v>1174</v>
      </c>
      <c r="F452" s="132">
        <v>107944881</v>
      </c>
    </row>
    <row r="453" spans="1:6" ht="12.75">
      <c r="A453" t="s">
        <v>650</v>
      </c>
      <c r="B453" s="37" t="s">
        <v>644</v>
      </c>
      <c r="C453" s="104" t="s">
        <v>3331</v>
      </c>
      <c r="D453" s="38" t="s">
        <v>646</v>
      </c>
      <c r="E453" s="14">
        <v>186</v>
      </c>
      <c r="F453" s="132">
        <v>17102000</v>
      </c>
    </row>
    <row r="454" spans="1:6" ht="12.75">
      <c r="A454" t="s">
        <v>651</v>
      </c>
      <c r="B454" s="37" t="s">
        <v>644</v>
      </c>
      <c r="C454" s="104" t="s">
        <v>3331</v>
      </c>
      <c r="D454" s="38" t="s">
        <v>648</v>
      </c>
      <c r="E454" s="14">
        <v>689</v>
      </c>
      <c r="F454" s="132">
        <v>63350956</v>
      </c>
    </row>
    <row r="455" spans="1:6" ht="12.75">
      <c r="A455" t="s">
        <v>652</v>
      </c>
      <c r="B455" s="37" t="s">
        <v>644</v>
      </c>
      <c r="C455" s="104" t="s">
        <v>3332</v>
      </c>
      <c r="D455" s="38" t="s">
        <v>646</v>
      </c>
      <c r="E455" s="14">
        <v>122</v>
      </c>
      <c r="F455" s="132">
        <v>11217441</v>
      </c>
    </row>
    <row r="456" spans="1:6" ht="12.75">
      <c r="A456" t="s">
        <v>653</v>
      </c>
      <c r="B456" s="37" t="s">
        <v>644</v>
      </c>
      <c r="C456" s="104" t="s">
        <v>3332</v>
      </c>
      <c r="D456" s="38" t="s">
        <v>648</v>
      </c>
      <c r="E456" s="14">
        <v>497</v>
      </c>
      <c r="F456" s="132">
        <v>45697279</v>
      </c>
    </row>
    <row r="457" spans="1:6" ht="12.75">
      <c r="A457" t="s">
        <v>654</v>
      </c>
      <c r="B457" s="37" t="s">
        <v>644</v>
      </c>
      <c r="C457" s="104" t="s">
        <v>2717</v>
      </c>
      <c r="D457" s="38" t="s">
        <v>3668</v>
      </c>
      <c r="E457" s="14">
        <v>416</v>
      </c>
      <c r="F457" s="132">
        <v>38249634</v>
      </c>
    </row>
    <row r="458" spans="1:6" ht="12.75">
      <c r="A458" t="s">
        <v>655</v>
      </c>
      <c r="B458" s="37" t="s">
        <v>2597</v>
      </c>
      <c r="C458" s="104" t="s">
        <v>656</v>
      </c>
      <c r="D458" s="38" t="s">
        <v>657</v>
      </c>
      <c r="E458" s="14">
        <v>133</v>
      </c>
      <c r="F458" s="132">
        <v>12228849</v>
      </c>
    </row>
    <row r="459" spans="1:6" ht="12.75">
      <c r="A459" t="s">
        <v>658</v>
      </c>
      <c r="B459" s="37" t="s">
        <v>2597</v>
      </c>
      <c r="C459" s="104" t="s">
        <v>656</v>
      </c>
      <c r="D459" s="38" t="s">
        <v>659</v>
      </c>
      <c r="E459" s="14">
        <v>258</v>
      </c>
      <c r="F459" s="132">
        <v>23722129</v>
      </c>
    </row>
    <row r="460" spans="1:6" ht="12.75">
      <c r="A460" t="s">
        <v>660</v>
      </c>
      <c r="B460" s="37" t="s">
        <v>2597</v>
      </c>
      <c r="C460" s="104" t="s">
        <v>3350</v>
      </c>
      <c r="D460" s="38" t="s">
        <v>661</v>
      </c>
      <c r="E460" s="14">
        <v>3315</v>
      </c>
      <c r="F460" s="132">
        <v>304801771</v>
      </c>
    </row>
    <row r="461" spans="1:6" ht="12.75">
      <c r="A461" t="s">
        <v>662</v>
      </c>
      <c r="B461" s="37" t="s">
        <v>2597</v>
      </c>
      <c r="C461" s="104" t="s">
        <v>3350</v>
      </c>
      <c r="D461" s="38" t="s">
        <v>663</v>
      </c>
      <c r="E461" s="14">
        <v>386</v>
      </c>
      <c r="F461" s="132">
        <v>35491247</v>
      </c>
    </row>
    <row r="462" spans="1:6" ht="12.75">
      <c r="A462" t="s">
        <v>664</v>
      </c>
      <c r="B462" s="37" t="s">
        <v>2597</v>
      </c>
      <c r="C462" s="104" t="s">
        <v>3351</v>
      </c>
      <c r="D462" s="38" t="s">
        <v>661</v>
      </c>
      <c r="E462" s="14">
        <v>3987</v>
      </c>
      <c r="F462" s="132">
        <v>366589642</v>
      </c>
    </row>
    <row r="463" spans="1:6" ht="12.75">
      <c r="A463" t="s">
        <v>665</v>
      </c>
      <c r="B463" s="37" t="s">
        <v>2597</v>
      </c>
      <c r="C463" s="104" t="s">
        <v>3351</v>
      </c>
      <c r="D463" s="38" t="s">
        <v>666</v>
      </c>
      <c r="E463" s="14">
        <v>1279</v>
      </c>
      <c r="F463" s="132">
        <v>117599235</v>
      </c>
    </row>
    <row r="464" spans="1:6" ht="12.75">
      <c r="A464" t="s">
        <v>667</v>
      </c>
      <c r="B464" s="37" t="s">
        <v>2600</v>
      </c>
      <c r="C464" s="104" t="s">
        <v>3360</v>
      </c>
      <c r="D464" s="38" t="s">
        <v>3668</v>
      </c>
      <c r="E464" s="14">
        <v>612</v>
      </c>
      <c r="F464" s="132">
        <v>56271096</v>
      </c>
    </row>
    <row r="465" spans="1:6" ht="12.75">
      <c r="A465" t="s">
        <v>668</v>
      </c>
      <c r="B465" s="37" t="s">
        <v>2600</v>
      </c>
      <c r="C465" s="104" t="s">
        <v>2651</v>
      </c>
      <c r="D465" s="38" t="s">
        <v>3668</v>
      </c>
      <c r="E465" s="14">
        <v>117</v>
      </c>
      <c r="F465" s="132">
        <v>10757710</v>
      </c>
    </row>
    <row r="466" spans="1:6" ht="12.75">
      <c r="A466" t="s">
        <v>669</v>
      </c>
      <c r="B466" s="37" t="s">
        <v>2605</v>
      </c>
      <c r="C466" s="104" t="s">
        <v>2606</v>
      </c>
      <c r="D466" s="38" t="s">
        <v>169</v>
      </c>
      <c r="E466" s="14">
        <v>1447</v>
      </c>
      <c r="F466" s="132">
        <v>133046203</v>
      </c>
    </row>
    <row r="467" spans="1:6" ht="12.75">
      <c r="A467" t="s">
        <v>670</v>
      </c>
      <c r="B467" s="37" t="s">
        <v>2605</v>
      </c>
      <c r="C467" s="104" t="s">
        <v>3427</v>
      </c>
      <c r="D467" s="38" t="s">
        <v>169</v>
      </c>
      <c r="E467" s="14">
        <v>2492</v>
      </c>
      <c r="F467" s="132">
        <v>229130019</v>
      </c>
    </row>
    <row r="468" spans="1:6" ht="12.75">
      <c r="A468" t="s">
        <v>671</v>
      </c>
      <c r="B468" s="37" t="s">
        <v>2605</v>
      </c>
      <c r="C468" s="104" t="s">
        <v>3428</v>
      </c>
      <c r="D468" s="38" t="s">
        <v>169</v>
      </c>
      <c r="E468" s="14">
        <v>8048</v>
      </c>
      <c r="F468" s="132">
        <v>739983305</v>
      </c>
    </row>
    <row r="469" spans="1:6" ht="12.75">
      <c r="A469" t="s">
        <v>672</v>
      </c>
      <c r="B469" s="37" t="s">
        <v>2607</v>
      </c>
      <c r="C469" s="104" t="s">
        <v>3446</v>
      </c>
      <c r="D469" s="38" t="s">
        <v>673</v>
      </c>
      <c r="E469" s="14">
        <v>342</v>
      </c>
      <c r="F469" s="132">
        <v>31445613</v>
      </c>
    </row>
    <row r="470" spans="1:6" ht="12.75">
      <c r="A470" t="s">
        <v>674</v>
      </c>
      <c r="B470" s="37" t="s">
        <v>2607</v>
      </c>
      <c r="C470" s="104" t="s">
        <v>3446</v>
      </c>
      <c r="D470" s="38" t="s">
        <v>675</v>
      </c>
      <c r="E470" s="14">
        <v>384</v>
      </c>
      <c r="F470" s="132">
        <v>35307355</v>
      </c>
    </row>
    <row r="471" spans="1:6" ht="12.75">
      <c r="A471" t="s">
        <v>676</v>
      </c>
      <c r="B471" s="37" t="s">
        <v>2607</v>
      </c>
      <c r="C471" s="104" t="s">
        <v>3446</v>
      </c>
      <c r="D471" s="38" t="s">
        <v>677</v>
      </c>
      <c r="E471" s="14">
        <v>249</v>
      </c>
      <c r="F471" s="132">
        <v>22894613</v>
      </c>
    </row>
    <row r="472" spans="1:6" ht="12.75">
      <c r="A472" t="s">
        <v>678</v>
      </c>
      <c r="B472" s="37" t="s">
        <v>2607</v>
      </c>
      <c r="C472" s="104" t="s">
        <v>3446</v>
      </c>
      <c r="D472" s="38" t="s">
        <v>679</v>
      </c>
      <c r="E472" s="14">
        <v>578</v>
      </c>
      <c r="F472" s="132">
        <v>53144924</v>
      </c>
    </row>
    <row r="473" spans="1:6" ht="12.75">
      <c r="A473" t="s">
        <v>680</v>
      </c>
      <c r="B473" s="37" t="s">
        <v>2607</v>
      </c>
      <c r="C473" s="104" t="s">
        <v>3446</v>
      </c>
      <c r="D473" s="38" t="s">
        <v>681</v>
      </c>
      <c r="E473" s="14">
        <v>127</v>
      </c>
      <c r="F473" s="132">
        <v>11677172</v>
      </c>
    </row>
    <row r="474" spans="1:6" ht="12.75">
      <c r="A474" t="s">
        <v>682</v>
      </c>
      <c r="B474" s="37" t="s">
        <v>2607</v>
      </c>
      <c r="C474" s="104" t="s">
        <v>3446</v>
      </c>
      <c r="D474" s="38" t="s">
        <v>683</v>
      </c>
      <c r="E474" s="14">
        <v>383</v>
      </c>
      <c r="F474" s="132">
        <v>35215408</v>
      </c>
    </row>
    <row r="475" spans="1:6" ht="12.75">
      <c r="A475" t="s">
        <v>684</v>
      </c>
      <c r="B475" s="37" t="s">
        <v>2607</v>
      </c>
      <c r="C475" s="104" t="s">
        <v>3446</v>
      </c>
      <c r="D475" s="38" t="s">
        <v>685</v>
      </c>
      <c r="E475" s="14">
        <v>269</v>
      </c>
      <c r="F475" s="132">
        <v>24733537</v>
      </c>
    </row>
    <row r="476" spans="1:6" ht="12.75">
      <c r="A476" t="s">
        <v>686</v>
      </c>
      <c r="B476" s="37" t="s">
        <v>2607</v>
      </c>
      <c r="C476" s="104" t="s">
        <v>3446</v>
      </c>
      <c r="D476" s="38" t="s">
        <v>687</v>
      </c>
      <c r="E476" s="14">
        <v>113</v>
      </c>
      <c r="F476" s="132">
        <v>10389925</v>
      </c>
    </row>
    <row r="477" spans="1:6" ht="12.75">
      <c r="A477" t="s">
        <v>688</v>
      </c>
      <c r="B477" s="37" t="s">
        <v>2607</v>
      </c>
      <c r="C477" s="104" t="s">
        <v>3446</v>
      </c>
      <c r="D477" s="38" t="s">
        <v>3405</v>
      </c>
      <c r="E477" s="14">
        <v>180</v>
      </c>
      <c r="F477" s="132">
        <v>16550322</v>
      </c>
    </row>
    <row r="478" spans="1:6" ht="12.75">
      <c r="A478" t="s">
        <v>689</v>
      </c>
      <c r="B478" s="37" t="s">
        <v>2607</v>
      </c>
      <c r="C478" s="104" t="s">
        <v>3446</v>
      </c>
      <c r="D478" s="38" t="s">
        <v>690</v>
      </c>
      <c r="E478" s="14">
        <v>405</v>
      </c>
      <c r="F478" s="132">
        <v>37238225</v>
      </c>
    </row>
    <row r="479" spans="1:6" ht="12.75">
      <c r="A479" t="s">
        <v>691</v>
      </c>
      <c r="B479" s="37" t="s">
        <v>2607</v>
      </c>
      <c r="C479" s="104" t="s">
        <v>3446</v>
      </c>
      <c r="D479" s="38" t="s">
        <v>692</v>
      </c>
      <c r="E479" s="14">
        <v>532</v>
      </c>
      <c r="F479" s="132">
        <v>48915397</v>
      </c>
    </row>
    <row r="480" spans="1:6" ht="12.75">
      <c r="A480" t="s">
        <v>693</v>
      </c>
      <c r="B480" s="37" t="s">
        <v>2607</v>
      </c>
      <c r="C480" s="104" t="s">
        <v>3446</v>
      </c>
      <c r="D480" s="38" t="s">
        <v>2964</v>
      </c>
      <c r="E480" s="14">
        <v>246</v>
      </c>
      <c r="F480" s="132">
        <v>22618774</v>
      </c>
    </row>
    <row r="481" spans="1:6" ht="12.75">
      <c r="A481" t="s">
        <v>694</v>
      </c>
      <c r="B481" s="37" t="s">
        <v>2607</v>
      </c>
      <c r="C481" s="104" t="s">
        <v>3446</v>
      </c>
      <c r="D481" s="38" t="s">
        <v>695</v>
      </c>
      <c r="E481" s="14">
        <v>126</v>
      </c>
      <c r="F481" s="132">
        <v>11585226</v>
      </c>
    </row>
    <row r="482" spans="1:6" ht="12.75">
      <c r="A482" t="s">
        <v>696</v>
      </c>
      <c r="B482" s="37" t="s">
        <v>2607</v>
      </c>
      <c r="C482" s="104" t="s">
        <v>3446</v>
      </c>
      <c r="D482" s="38" t="s">
        <v>697</v>
      </c>
      <c r="E482" s="14">
        <v>165</v>
      </c>
      <c r="F482" s="132">
        <v>15171129</v>
      </c>
    </row>
    <row r="483" spans="1:6" ht="12.75">
      <c r="A483" t="s">
        <v>698</v>
      </c>
      <c r="B483" s="37" t="s">
        <v>2607</v>
      </c>
      <c r="C483" s="104" t="s">
        <v>3446</v>
      </c>
      <c r="D483" s="38" t="s">
        <v>699</v>
      </c>
      <c r="E483" s="14">
        <v>339</v>
      </c>
      <c r="F483" s="132">
        <v>31169774</v>
      </c>
    </row>
    <row r="484" spans="1:6" ht="12.75">
      <c r="A484" t="s">
        <v>700</v>
      </c>
      <c r="B484" s="37" t="s">
        <v>2607</v>
      </c>
      <c r="C484" s="104" t="s">
        <v>3446</v>
      </c>
      <c r="D484" s="38" t="s">
        <v>701</v>
      </c>
      <c r="E484" s="14">
        <v>234</v>
      </c>
      <c r="F484" s="132">
        <v>21515419</v>
      </c>
    </row>
    <row r="485" spans="1:6" ht="12.75">
      <c r="A485" t="s">
        <v>702</v>
      </c>
      <c r="B485" s="37" t="s">
        <v>2607</v>
      </c>
      <c r="C485" s="104" t="s">
        <v>3446</v>
      </c>
      <c r="D485" s="38" t="s">
        <v>703</v>
      </c>
      <c r="E485" s="14">
        <v>160</v>
      </c>
      <c r="F485" s="132">
        <v>14711398</v>
      </c>
    </row>
    <row r="486" spans="1:6" ht="12.75">
      <c r="A486" t="s">
        <v>704</v>
      </c>
      <c r="B486" s="37" t="s">
        <v>2607</v>
      </c>
      <c r="C486" s="104" t="s">
        <v>3446</v>
      </c>
      <c r="D486" s="38" t="s">
        <v>705</v>
      </c>
      <c r="E486" s="14">
        <v>217</v>
      </c>
      <c r="F486" s="132">
        <v>19952333</v>
      </c>
    </row>
    <row r="487" spans="1:6" ht="12.75">
      <c r="A487" t="s">
        <v>706</v>
      </c>
      <c r="B487" s="37" t="s">
        <v>2607</v>
      </c>
      <c r="C487" s="104" t="s">
        <v>3446</v>
      </c>
      <c r="D487" s="38" t="s">
        <v>707</v>
      </c>
      <c r="E487" s="14">
        <v>207</v>
      </c>
      <c r="F487" s="132">
        <v>19032871</v>
      </c>
    </row>
    <row r="488" spans="1:6" ht="12.75">
      <c r="A488" t="s">
        <v>708</v>
      </c>
      <c r="B488" s="37" t="s">
        <v>2607</v>
      </c>
      <c r="C488" s="104" t="s">
        <v>3446</v>
      </c>
      <c r="D488" s="38" t="s">
        <v>709</v>
      </c>
      <c r="E488" s="14">
        <v>94</v>
      </c>
      <c r="F488" s="132">
        <v>8642946</v>
      </c>
    </row>
    <row r="489" spans="1:6" ht="12.75">
      <c r="A489" t="s">
        <v>710</v>
      </c>
      <c r="B489" s="37" t="s">
        <v>2607</v>
      </c>
      <c r="C489" s="104" t="s">
        <v>3446</v>
      </c>
      <c r="D489" s="38" t="s">
        <v>711</v>
      </c>
      <c r="E489" s="14">
        <v>233</v>
      </c>
      <c r="F489" s="132">
        <v>21423473</v>
      </c>
    </row>
    <row r="490" spans="1:6" ht="12.75">
      <c r="A490" t="s">
        <v>712</v>
      </c>
      <c r="B490" s="37" t="s">
        <v>2607</v>
      </c>
      <c r="C490" s="104" t="s">
        <v>3446</v>
      </c>
      <c r="D490" s="38" t="s">
        <v>713</v>
      </c>
      <c r="E490" s="14">
        <v>293</v>
      </c>
      <c r="F490" s="132">
        <v>26940247</v>
      </c>
    </row>
    <row r="491" spans="1:6" ht="12.75">
      <c r="A491" t="s">
        <v>714</v>
      </c>
      <c r="B491" s="37" t="s">
        <v>2607</v>
      </c>
      <c r="C491" s="104" t="s">
        <v>3446</v>
      </c>
      <c r="D491" s="38" t="s">
        <v>715</v>
      </c>
      <c r="E491" s="14">
        <v>216</v>
      </c>
      <c r="F491" s="132">
        <v>19860387</v>
      </c>
    </row>
    <row r="492" spans="1:6" ht="12.75">
      <c r="A492" t="s">
        <v>716</v>
      </c>
      <c r="B492" s="37" t="s">
        <v>2607</v>
      </c>
      <c r="C492" s="104" t="s">
        <v>3446</v>
      </c>
      <c r="D492" s="38" t="s">
        <v>717</v>
      </c>
      <c r="E492" s="14">
        <v>609</v>
      </c>
      <c r="F492" s="132">
        <v>55995258</v>
      </c>
    </row>
    <row r="493" spans="1:6" ht="12.75">
      <c r="A493" t="s">
        <v>718</v>
      </c>
      <c r="B493" s="37" t="s">
        <v>2607</v>
      </c>
      <c r="C493" s="104" t="s">
        <v>3446</v>
      </c>
      <c r="D493" s="38" t="s">
        <v>719</v>
      </c>
      <c r="E493" s="14">
        <v>219</v>
      </c>
      <c r="F493" s="132">
        <v>20136226</v>
      </c>
    </row>
    <row r="494" spans="1:6" ht="12.75">
      <c r="A494" t="s">
        <v>720</v>
      </c>
      <c r="B494" s="37" t="s">
        <v>2607</v>
      </c>
      <c r="C494" s="104" t="s">
        <v>3446</v>
      </c>
      <c r="D494" s="38" t="s">
        <v>721</v>
      </c>
      <c r="E494" s="14">
        <v>450</v>
      </c>
      <c r="F494" s="132">
        <v>41375806</v>
      </c>
    </row>
    <row r="495" spans="1:6" ht="12.75">
      <c r="A495" t="s">
        <v>722</v>
      </c>
      <c r="B495" s="37" t="s">
        <v>2607</v>
      </c>
      <c r="C495" s="104" t="s">
        <v>3462</v>
      </c>
      <c r="D495" s="38" t="s">
        <v>723</v>
      </c>
      <c r="E495" s="14">
        <v>203</v>
      </c>
      <c r="F495" s="132">
        <v>18665086</v>
      </c>
    </row>
    <row r="496" spans="1:6" ht="12.75">
      <c r="A496" t="s">
        <v>724</v>
      </c>
      <c r="B496" s="37" t="s">
        <v>2607</v>
      </c>
      <c r="C496" s="104" t="s">
        <v>3462</v>
      </c>
      <c r="D496" s="38" t="s">
        <v>725</v>
      </c>
      <c r="E496" s="14">
        <v>98</v>
      </c>
      <c r="F496" s="132">
        <v>9010731</v>
      </c>
    </row>
    <row r="497" spans="1:6" ht="12.75">
      <c r="A497" t="s">
        <v>726</v>
      </c>
      <c r="B497" s="37" t="s">
        <v>2607</v>
      </c>
      <c r="C497" s="104" t="s">
        <v>3462</v>
      </c>
      <c r="D497" s="38" t="s">
        <v>727</v>
      </c>
      <c r="E497" s="14">
        <v>118</v>
      </c>
      <c r="F497" s="132">
        <v>10849656</v>
      </c>
    </row>
    <row r="498" spans="1:6" ht="12.75">
      <c r="A498" t="s">
        <v>728</v>
      </c>
      <c r="B498" s="37" t="s">
        <v>2607</v>
      </c>
      <c r="C498" s="104" t="s">
        <v>3462</v>
      </c>
      <c r="D498" s="38" t="s">
        <v>729</v>
      </c>
      <c r="E498" s="14">
        <v>261</v>
      </c>
      <c r="F498" s="132">
        <v>23997968</v>
      </c>
    </row>
    <row r="499" spans="1:6" ht="12.75">
      <c r="A499" t="s">
        <v>730</v>
      </c>
      <c r="B499" s="37" t="s">
        <v>2607</v>
      </c>
      <c r="C499" s="104" t="s">
        <v>3462</v>
      </c>
      <c r="D499" s="38" t="s">
        <v>731</v>
      </c>
      <c r="E499" s="14">
        <v>173</v>
      </c>
      <c r="F499" s="132">
        <v>15906699</v>
      </c>
    </row>
    <row r="500" spans="1:6" ht="12.75">
      <c r="A500" t="s">
        <v>732</v>
      </c>
      <c r="B500" s="37" t="s">
        <v>2607</v>
      </c>
      <c r="C500" s="104" t="s">
        <v>3462</v>
      </c>
      <c r="D500" s="38" t="s">
        <v>3405</v>
      </c>
      <c r="E500" s="14">
        <v>169</v>
      </c>
      <c r="F500" s="132">
        <v>15538914</v>
      </c>
    </row>
    <row r="501" spans="1:6" ht="12.75">
      <c r="A501" t="s">
        <v>733</v>
      </c>
      <c r="B501" s="37" t="s">
        <v>2607</v>
      </c>
      <c r="C501" s="104" t="s">
        <v>3462</v>
      </c>
      <c r="D501" s="38" t="s">
        <v>734</v>
      </c>
      <c r="E501" s="14">
        <v>143</v>
      </c>
      <c r="F501" s="132">
        <v>13148312</v>
      </c>
    </row>
    <row r="502" spans="1:6" ht="12.75">
      <c r="A502" t="s">
        <v>735</v>
      </c>
      <c r="B502" s="37" t="s">
        <v>2607</v>
      </c>
      <c r="C502" s="104" t="s">
        <v>3462</v>
      </c>
      <c r="D502" s="38" t="s">
        <v>736</v>
      </c>
      <c r="E502" s="14">
        <v>269</v>
      </c>
      <c r="F502" s="132">
        <v>24733537</v>
      </c>
    </row>
    <row r="503" spans="1:6" ht="12.75">
      <c r="A503" t="s">
        <v>737</v>
      </c>
      <c r="B503" s="37" t="s">
        <v>2607</v>
      </c>
      <c r="C503" s="104" t="s">
        <v>3462</v>
      </c>
      <c r="D503" s="38" t="s">
        <v>738</v>
      </c>
      <c r="E503" s="14">
        <v>252</v>
      </c>
      <c r="F503" s="132">
        <v>23170451</v>
      </c>
    </row>
    <row r="504" spans="1:6" ht="12.75">
      <c r="A504" t="s">
        <v>739</v>
      </c>
      <c r="B504" s="37" t="s">
        <v>2607</v>
      </c>
      <c r="C504" s="104" t="s">
        <v>3462</v>
      </c>
      <c r="D504" s="38" t="s">
        <v>740</v>
      </c>
      <c r="E504" s="14">
        <v>290</v>
      </c>
      <c r="F504" s="132">
        <v>26664408</v>
      </c>
    </row>
    <row r="505" spans="1:6" ht="12.75">
      <c r="A505" t="s">
        <v>741</v>
      </c>
      <c r="B505" s="37" t="s">
        <v>2607</v>
      </c>
      <c r="C505" s="104" t="s">
        <v>3462</v>
      </c>
      <c r="D505" s="38" t="s">
        <v>742</v>
      </c>
      <c r="E505" s="14">
        <v>73</v>
      </c>
      <c r="F505" s="132">
        <v>6712075</v>
      </c>
    </row>
    <row r="506" spans="1:6" ht="12.75">
      <c r="A506" t="s">
        <v>743</v>
      </c>
      <c r="B506" s="37" t="s">
        <v>2607</v>
      </c>
      <c r="C506" s="104" t="s">
        <v>3462</v>
      </c>
      <c r="D506" s="38" t="s">
        <v>744</v>
      </c>
      <c r="E506" s="14">
        <v>253</v>
      </c>
      <c r="F506" s="132">
        <v>23262398</v>
      </c>
    </row>
    <row r="507" spans="1:6" ht="12.75">
      <c r="A507" t="s">
        <v>745</v>
      </c>
      <c r="B507" s="37" t="s">
        <v>2607</v>
      </c>
      <c r="C507" s="104" t="s">
        <v>3462</v>
      </c>
      <c r="D507" s="38" t="s">
        <v>3023</v>
      </c>
      <c r="E507" s="14">
        <v>156</v>
      </c>
      <c r="F507" s="132">
        <v>14343613</v>
      </c>
    </row>
    <row r="508" spans="1:6" ht="12.75">
      <c r="A508" t="s">
        <v>746</v>
      </c>
      <c r="B508" s="37" t="s">
        <v>2607</v>
      </c>
      <c r="C508" s="104" t="s">
        <v>3462</v>
      </c>
      <c r="D508" s="38" t="s">
        <v>747</v>
      </c>
      <c r="E508" s="14">
        <v>285</v>
      </c>
      <c r="F508" s="132">
        <v>26204677</v>
      </c>
    </row>
    <row r="509" spans="1:6" ht="12.75">
      <c r="A509" t="s">
        <v>748</v>
      </c>
      <c r="B509" s="37" t="s">
        <v>2607</v>
      </c>
      <c r="C509" s="104" t="s">
        <v>3462</v>
      </c>
      <c r="D509" s="38" t="s">
        <v>749</v>
      </c>
      <c r="E509" s="14">
        <v>205</v>
      </c>
      <c r="F509" s="132">
        <v>18848978</v>
      </c>
    </row>
    <row r="510" spans="1:6" ht="12.75">
      <c r="A510" t="s">
        <v>750</v>
      </c>
      <c r="B510" s="37" t="s">
        <v>2607</v>
      </c>
      <c r="C510" s="104" t="s">
        <v>3462</v>
      </c>
      <c r="D510" s="38" t="s">
        <v>751</v>
      </c>
      <c r="E510" s="14">
        <v>163</v>
      </c>
      <c r="F510" s="132">
        <v>14987236</v>
      </c>
    </row>
    <row r="511" spans="1:6" ht="12.75">
      <c r="A511" t="s">
        <v>752</v>
      </c>
      <c r="B511" s="37" t="s">
        <v>2607</v>
      </c>
      <c r="C511" s="104" t="s">
        <v>3462</v>
      </c>
      <c r="D511" s="38" t="s">
        <v>753</v>
      </c>
      <c r="E511" s="14">
        <v>82</v>
      </c>
      <c r="F511" s="132">
        <v>7539591</v>
      </c>
    </row>
    <row r="512" spans="1:6" ht="12.75">
      <c r="A512" t="s">
        <v>754</v>
      </c>
      <c r="B512" s="37" t="s">
        <v>2607</v>
      </c>
      <c r="C512" s="104" t="s">
        <v>3462</v>
      </c>
      <c r="D512" s="38" t="s">
        <v>755</v>
      </c>
      <c r="E512" s="14">
        <v>286</v>
      </c>
      <c r="F512" s="132">
        <v>26296623</v>
      </c>
    </row>
    <row r="513" spans="1:6" ht="12.75">
      <c r="A513" t="s">
        <v>756</v>
      </c>
      <c r="B513" s="37" t="s">
        <v>2607</v>
      </c>
      <c r="C513" s="104" t="s">
        <v>3462</v>
      </c>
      <c r="D513" s="38" t="s">
        <v>757</v>
      </c>
      <c r="E513" s="14">
        <v>149</v>
      </c>
      <c r="F513" s="132">
        <v>13699989</v>
      </c>
    </row>
    <row r="514" spans="1:6" ht="12.75">
      <c r="A514" t="s">
        <v>758</v>
      </c>
      <c r="B514" s="37" t="s">
        <v>2607</v>
      </c>
      <c r="C514" s="104" t="s">
        <v>3462</v>
      </c>
      <c r="D514" s="38" t="s">
        <v>759</v>
      </c>
      <c r="E514" s="14">
        <v>168</v>
      </c>
      <c r="F514" s="132">
        <v>15446968</v>
      </c>
    </row>
    <row r="515" spans="1:6" ht="12.75">
      <c r="A515" t="s">
        <v>760</v>
      </c>
      <c r="B515" s="37" t="s">
        <v>2607</v>
      </c>
      <c r="C515" s="104" t="s">
        <v>3462</v>
      </c>
      <c r="D515" s="38" t="s">
        <v>761</v>
      </c>
      <c r="E515" s="14">
        <v>243</v>
      </c>
      <c r="F515" s="132">
        <v>22342935</v>
      </c>
    </row>
    <row r="516" spans="1:6" ht="12.75">
      <c r="A516" t="s">
        <v>762</v>
      </c>
      <c r="B516" s="37" t="s">
        <v>2607</v>
      </c>
      <c r="C516" s="104" t="s">
        <v>3462</v>
      </c>
      <c r="D516" s="38" t="s">
        <v>763</v>
      </c>
      <c r="E516" s="14">
        <v>336</v>
      </c>
      <c r="F516" s="132">
        <v>30893935</v>
      </c>
    </row>
    <row r="517" spans="1:6" ht="12.75">
      <c r="A517" t="s">
        <v>764</v>
      </c>
      <c r="B517" s="37" t="s">
        <v>2607</v>
      </c>
      <c r="C517" s="104" t="s">
        <v>3462</v>
      </c>
      <c r="D517" s="38" t="s">
        <v>765</v>
      </c>
      <c r="E517" s="14">
        <v>97</v>
      </c>
      <c r="F517" s="132">
        <v>8918785</v>
      </c>
    </row>
    <row r="518" spans="1:6" ht="12.75">
      <c r="A518" t="s">
        <v>766</v>
      </c>
      <c r="B518" s="37" t="s">
        <v>2607</v>
      </c>
      <c r="C518" s="104" t="s">
        <v>3463</v>
      </c>
      <c r="D518" s="38" t="s">
        <v>767</v>
      </c>
      <c r="E518" s="14">
        <v>386</v>
      </c>
      <c r="F518" s="132">
        <v>35491247</v>
      </c>
    </row>
    <row r="519" spans="1:6" ht="12.75">
      <c r="A519" t="s">
        <v>768</v>
      </c>
      <c r="B519" s="37" t="s">
        <v>2607</v>
      </c>
      <c r="C519" s="104" t="s">
        <v>3463</v>
      </c>
      <c r="D519" s="38" t="s">
        <v>769</v>
      </c>
      <c r="E519" s="14">
        <v>186</v>
      </c>
      <c r="F519" s="132">
        <v>17102000</v>
      </c>
    </row>
    <row r="520" spans="1:6" ht="12.75">
      <c r="A520" t="s">
        <v>770</v>
      </c>
      <c r="B520" s="37" t="s">
        <v>2607</v>
      </c>
      <c r="C520" s="104" t="s">
        <v>3463</v>
      </c>
      <c r="D520" s="38" t="s">
        <v>771</v>
      </c>
      <c r="E520" s="14">
        <v>266</v>
      </c>
      <c r="F520" s="132">
        <v>24457699</v>
      </c>
    </row>
    <row r="521" spans="1:6" ht="12.75">
      <c r="A521" t="s">
        <v>772</v>
      </c>
      <c r="B521" s="37" t="s">
        <v>2607</v>
      </c>
      <c r="C521" s="104" t="s">
        <v>3463</v>
      </c>
      <c r="D521" s="38" t="s">
        <v>773</v>
      </c>
      <c r="E521" s="14">
        <v>607</v>
      </c>
      <c r="F521" s="132">
        <v>55811365</v>
      </c>
    </row>
    <row r="522" spans="1:6" ht="12.75">
      <c r="A522" t="s">
        <v>774</v>
      </c>
      <c r="B522" s="37" t="s">
        <v>2607</v>
      </c>
      <c r="C522" s="104" t="s">
        <v>3463</v>
      </c>
      <c r="D522" s="38" t="s">
        <v>775</v>
      </c>
      <c r="E522" s="14">
        <v>162</v>
      </c>
      <c r="F522" s="132">
        <v>14895290</v>
      </c>
    </row>
    <row r="523" spans="1:6" ht="12.75">
      <c r="A523" t="s">
        <v>776</v>
      </c>
      <c r="B523" s="37" t="s">
        <v>2607</v>
      </c>
      <c r="C523" s="104" t="s">
        <v>3463</v>
      </c>
      <c r="D523" s="38" t="s">
        <v>777</v>
      </c>
      <c r="E523" s="14">
        <v>249</v>
      </c>
      <c r="F523" s="132">
        <v>22894613</v>
      </c>
    </row>
    <row r="524" spans="1:6" ht="12.75">
      <c r="A524" t="s">
        <v>778</v>
      </c>
      <c r="B524" s="37" t="s">
        <v>2607</v>
      </c>
      <c r="C524" s="104" t="s">
        <v>3463</v>
      </c>
      <c r="D524" s="38" t="s">
        <v>779</v>
      </c>
      <c r="E524" s="14">
        <v>127</v>
      </c>
      <c r="F524" s="132">
        <v>11677172</v>
      </c>
    </row>
    <row r="525" spans="1:6" ht="12.75">
      <c r="A525" t="s">
        <v>780</v>
      </c>
      <c r="B525" s="37" t="s">
        <v>2607</v>
      </c>
      <c r="C525" s="104" t="s">
        <v>3463</v>
      </c>
      <c r="D525" s="38" t="s">
        <v>781</v>
      </c>
      <c r="E525" s="14">
        <v>338</v>
      </c>
      <c r="F525" s="132">
        <v>31077828</v>
      </c>
    </row>
    <row r="526" spans="1:6" ht="12.75">
      <c r="A526" t="s">
        <v>782</v>
      </c>
      <c r="B526" s="37" t="s">
        <v>2607</v>
      </c>
      <c r="C526" s="104" t="s">
        <v>3463</v>
      </c>
      <c r="D526" s="38" t="s">
        <v>783</v>
      </c>
      <c r="E526" s="14">
        <v>123</v>
      </c>
      <c r="F526" s="132">
        <v>11309387</v>
      </c>
    </row>
    <row r="527" spans="1:6" ht="12.75">
      <c r="A527" t="s">
        <v>784</v>
      </c>
      <c r="B527" s="37" t="s">
        <v>2607</v>
      </c>
      <c r="C527" s="104" t="s">
        <v>3463</v>
      </c>
      <c r="D527" s="38" t="s">
        <v>3008</v>
      </c>
      <c r="E527" s="14">
        <v>194</v>
      </c>
      <c r="F527" s="132">
        <v>17837570</v>
      </c>
    </row>
    <row r="528" spans="1:6" ht="12.75">
      <c r="A528" t="s">
        <v>785</v>
      </c>
      <c r="B528" s="37" t="s">
        <v>2607</v>
      </c>
      <c r="C528" s="104" t="s">
        <v>3463</v>
      </c>
      <c r="D528" s="38" t="s">
        <v>786</v>
      </c>
      <c r="E528" s="14">
        <v>161</v>
      </c>
      <c r="F528" s="132">
        <v>14803344</v>
      </c>
    </row>
    <row r="529" spans="1:6" ht="12.75">
      <c r="A529" t="s">
        <v>787</v>
      </c>
      <c r="B529" s="37" t="s">
        <v>2607</v>
      </c>
      <c r="C529" s="104" t="s">
        <v>3463</v>
      </c>
      <c r="D529" s="38" t="s">
        <v>788</v>
      </c>
      <c r="E529" s="14">
        <v>108</v>
      </c>
      <c r="F529" s="132">
        <v>9930193</v>
      </c>
    </row>
    <row r="530" spans="1:6" ht="12.75">
      <c r="A530" t="s">
        <v>789</v>
      </c>
      <c r="B530" s="37" t="s">
        <v>2607</v>
      </c>
      <c r="C530" s="104" t="s">
        <v>3463</v>
      </c>
      <c r="D530" s="38" t="s">
        <v>790</v>
      </c>
      <c r="E530" s="14">
        <v>212</v>
      </c>
      <c r="F530" s="132">
        <v>19492602</v>
      </c>
    </row>
    <row r="531" spans="1:6" ht="12.75">
      <c r="A531" t="s">
        <v>791</v>
      </c>
      <c r="B531" s="37" t="s">
        <v>2607</v>
      </c>
      <c r="C531" s="104" t="s">
        <v>3463</v>
      </c>
      <c r="D531" s="38" t="s">
        <v>792</v>
      </c>
      <c r="E531" s="14">
        <v>213</v>
      </c>
      <c r="F531" s="132">
        <v>19584548</v>
      </c>
    </row>
    <row r="532" spans="1:6" ht="12.75">
      <c r="A532" t="s">
        <v>793</v>
      </c>
      <c r="B532" s="37" t="s">
        <v>2607</v>
      </c>
      <c r="C532" s="104" t="s">
        <v>3463</v>
      </c>
      <c r="D532" s="38" t="s">
        <v>3182</v>
      </c>
      <c r="E532" s="14">
        <v>334</v>
      </c>
      <c r="F532" s="132">
        <v>30710043</v>
      </c>
    </row>
    <row r="533" spans="1:6" ht="12.75">
      <c r="A533" t="s">
        <v>794</v>
      </c>
      <c r="B533" s="37" t="s">
        <v>2607</v>
      </c>
      <c r="C533" s="104" t="s">
        <v>3463</v>
      </c>
      <c r="D533" s="38" t="s">
        <v>795</v>
      </c>
      <c r="E533" s="14">
        <v>137</v>
      </c>
      <c r="F533" s="132">
        <v>12596634</v>
      </c>
    </row>
    <row r="534" spans="1:6" ht="12.75">
      <c r="A534" t="s">
        <v>796</v>
      </c>
      <c r="B534" s="37" t="s">
        <v>2607</v>
      </c>
      <c r="C534" s="104" t="s">
        <v>3466</v>
      </c>
      <c r="D534" s="38" t="s">
        <v>797</v>
      </c>
      <c r="E534" s="14">
        <v>1310</v>
      </c>
      <c r="F534" s="132">
        <v>120449569</v>
      </c>
    </row>
    <row r="535" spans="1:6" ht="12.75">
      <c r="A535" t="s">
        <v>798</v>
      </c>
      <c r="B535" s="37" t="s">
        <v>2607</v>
      </c>
      <c r="C535" s="104" t="s">
        <v>3469</v>
      </c>
      <c r="D535" s="38" t="s">
        <v>799</v>
      </c>
      <c r="E535" s="14">
        <v>78</v>
      </c>
      <c r="F535" s="132">
        <v>7171806</v>
      </c>
    </row>
    <row r="536" spans="1:6" ht="12.75">
      <c r="A536" t="s">
        <v>800</v>
      </c>
      <c r="B536" s="37" t="s">
        <v>2607</v>
      </c>
      <c r="C536" s="104" t="s">
        <v>3472</v>
      </c>
      <c r="D536" s="38" t="s">
        <v>801</v>
      </c>
      <c r="E536" s="14">
        <v>272</v>
      </c>
      <c r="F536" s="132">
        <v>25009376</v>
      </c>
    </row>
    <row r="537" spans="1:6" ht="12.75">
      <c r="A537" t="s">
        <v>802</v>
      </c>
      <c r="B537" s="37" t="s">
        <v>3478</v>
      </c>
      <c r="C537" s="104" t="s">
        <v>3481</v>
      </c>
      <c r="D537" s="38" t="s">
        <v>803</v>
      </c>
      <c r="E537" s="14">
        <v>98</v>
      </c>
      <c r="F537" s="132">
        <v>9010731</v>
      </c>
    </row>
    <row r="538" spans="1:6" ht="12.75">
      <c r="A538" t="s">
        <v>804</v>
      </c>
      <c r="B538" s="37" t="s">
        <v>3478</v>
      </c>
      <c r="C538" s="104" t="s">
        <v>2631</v>
      </c>
      <c r="D538" s="38" t="s">
        <v>805</v>
      </c>
      <c r="E538" s="14">
        <v>93</v>
      </c>
      <c r="F538" s="132">
        <v>8551000</v>
      </c>
    </row>
    <row r="539" spans="1:6" ht="12.75">
      <c r="A539" t="s">
        <v>806</v>
      </c>
      <c r="B539" s="37" t="s">
        <v>3478</v>
      </c>
      <c r="C539" s="104" t="s">
        <v>2561</v>
      </c>
      <c r="D539" s="38" t="s">
        <v>807</v>
      </c>
      <c r="E539" s="14">
        <v>110</v>
      </c>
      <c r="F539" s="132">
        <v>10114086</v>
      </c>
    </row>
    <row r="540" spans="1:6" ht="12.75">
      <c r="A540" t="s">
        <v>808</v>
      </c>
      <c r="B540" s="37" t="s">
        <v>3478</v>
      </c>
      <c r="C540" s="104" t="s">
        <v>2561</v>
      </c>
      <c r="D540" s="38" t="s">
        <v>809</v>
      </c>
      <c r="E540" s="14">
        <v>766</v>
      </c>
      <c r="F540" s="132">
        <v>70430817</v>
      </c>
    </row>
    <row r="541" spans="1:6" ht="12.75">
      <c r="A541" t="s">
        <v>810</v>
      </c>
      <c r="B541" s="37" t="s">
        <v>3478</v>
      </c>
      <c r="C541" s="104" t="s">
        <v>2611</v>
      </c>
      <c r="D541" s="38" t="s">
        <v>811</v>
      </c>
      <c r="E541" s="14">
        <v>561</v>
      </c>
      <c r="F541" s="132">
        <v>51581838</v>
      </c>
    </row>
    <row r="542" spans="1:6" ht="12.75">
      <c r="A542" t="s">
        <v>812</v>
      </c>
      <c r="B542" s="37" t="s">
        <v>3478</v>
      </c>
      <c r="C542" s="104" t="s">
        <v>2611</v>
      </c>
      <c r="D542" s="38" t="s">
        <v>813</v>
      </c>
      <c r="E542" s="14">
        <v>210</v>
      </c>
      <c r="F542" s="132">
        <v>19308709</v>
      </c>
    </row>
    <row r="543" spans="1:6" ht="12.75">
      <c r="A543" t="s">
        <v>814</v>
      </c>
      <c r="B543" s="37" t="s">
        <v>3478</v>
      </c>
      <c r="C543" s="104" t="s">
        <v>2611</v>
      </c>
      <c r="D543" s="38" t="s">
        <v>815</v>
      </c>
      <c r="E543" s="14">
        <v>185</v>
      </c>
      <c r="F543" s="132">
        <v>17010054</v>
      </c>
    </row>
    <row r="544" spans="1:6" ht="12.75">
      <c r="A544" t="s">
        <v>816</v>
      </c>
      <c r="B544" s="37" t="s">
        <v>3478</v>
      </c>
      <c r="C544" s="104" t="s">
        <v>2611</v>
      </c>
      <c r="D544" s="38" t="s">
        <v>817</v>
      </c>
      <c r="E544" s="14">
        <v>91</v>
      </c>
      <c r="F544" s="132">
        <v>8367107</v>
      </c>
    </row>
    <row r="545" spans="1:6" ht="12.75">
      <c r="A545" t="s">
        <v>818</v>
      </c>
      <c r="B545" s="37" t="s">
        <v>3478</v>
      </c>
      <c r="C545" s="104" t="s">
        <v>2611</v>
      </c>
      <c r="D545" s="38" t="s">
        <v>819</v>
      </c>
      <c r="E545" s="14">
        <v>209</v>
      </c>
      <c r="F545" s="132">
        <v>19216763</v>
      </c>
    </row>
    <row r="546" spans="1:6" ht="12.75">
      <c r="A546" t="s">
        <v>820</v>
      </c>
      <c r="B546" s="37" t="s">
        <v>3478</v>
      </c>
      <c r="C546" s="104" t="s">
        <v>2611</v>
      </c>
      <c r="D546" s="38" t="s">
        <v>821</v>
      </c>
      <c r="E546" s="14">
        <v>401</v>
      </c>
      <c r="F546" s="132">
        <v>36870441</v>
      </c>
    </row>
    <row r="547" spans="1:6" ht="12.75">
      <c r="A547" t="s">
        <v>822</v>
      </c>
      <c r="B547" s="37" t="s">
        <v>3478</v>
      </c>
      <c r="C547" s="104" t="s">
        <v>2611</v>
      </c>
      <c r="D547" s="38" t="s">
        <v>312</v>
      </c>
      <c r="E547" s="14">
        <v>74</v>
      </c>
      <c r="F547" s="132">
        <v>6804021</v>
      </c>
    </row>
    <row r="548" spans="1:6" ht="12.75">
      <c r="A548" t="s">
        <v>823</v>
      </c>
      <c r="B548" s="37" t="s">
        <v>3478</v>
      </c>
      <c r="C548" s="104" t="s">
        <v>2611</v>
      </c>
      <c r="D548" s="38" t="s">
        <v>824</v>
      </c>
      <c r="E548" s="14">
        <v>62</v>
      </c>
      <c r="F548" s="132">
        <v>5700667</v>
      </c>
    </row>
    <row r="549" spans="1:6" ht="12.75">
      <c r="A549" t="s">
        <v>825</v>
      </c>
      <c r="B549" s="37" t="s">
        <v>3478</v>
      </c>
      <c r="C549" s="104" t="s">
        <v>3486</v>
      </c>
      <c r="D549" s="38" t="s">
        <v>826</v>
      </c>
      <c r="E549" s="14">
        <v>211</v>
      </c>
      <c r="F549" s="132">
        <v>19400656</v>
      </c>
    </row>
    <row r="550" spans="1:6" ht="12.75">
      <c r="A550" t="s">
        <v>827</v>
      </c>
      <c r="B550" s="37" t="s">
        <v>3478</v>
      </c>
      <c r="C550" s="104" t="s">
        <v>3488</v>
      </c>
      <c r="D550" s="38" t="s">
        <v>809</v>
      </c>
      <c r="E550" s="14">
        <v>860</v>
      </c>
      <c r="F550" s="132">
        <v>79073763</v>
      </c>
    </row>
    <row r="551" spans="1:6" ht="12.75">
      <c r="A551" t="s">
        <v>828</v>
      </c>
      <c r="B551" s="37" t="s">
        <v>3478</v>
      </c>
      <c r="C551" s="104" t="s">
        <v>3489</v>
      </c>
      <c r="D551" s="38" t="s">
        <v>829</v>
      </c>
      <c r="E551" s="14">
        <v>471</v>
      </c>
      <c r="F551" s="132">
        <v>43306677</v>
      </c>
    </row>
    <row r="552" spans="1:6" ht="12.75">
      <c r="A552" t="s">
        <v>830</v>
      </c>
      <c r="B552" s="37" t="s">
        <v>3478</v>
      </c>
      <c r="C552" s="104" t="s">
        <v>3489</v>
      </c>
      <c r="D552" s="38" t="s">
        <v>831</v>
      </c>
      <c r="E552" s="14">
        <v>270</v>
      </c>
      <c r="F552" s="132">
        <v>24825484</v>
      </c>
    </row>
    <row r="553" spans="1:6" ht="12.75">
      <c r="A553" t="s">
        <v>832</v>
      </c>
      <c r="B553" s="37" t="s">
        <v>3478</v>
      </c>
      <c r="C553" s="104" t="s">
        <v>3489</v>
      </c>
      <c r="D553" s="38" t="s">
        <v>833</v>
      </c>
      <c r="E553" s="14">
        <v>138</v>
      </c>
      <c r="F553" s="132">
        <v>12688581</v>
      </c>
    </row>
    <row r="554" spans="1:6" ht="12.75">
      <c r="A554" t="s">
        <v>834</v>
      </c>
      <c r="B554" s="37" t="s">
        <v>3478</v>
      </c>
      <c r="C554" s="104" t="s">
        <v>3492</v>
      </c>
      <c r="D554" s="38" t="s">
        <v>835</v>
      </c>
      <c r="E554" s="14">
        <v>997</v>
      </c>
      <c r="F554" s="132">
        <v>91670397</v>
      </c>
    </row>
    <row r="555" spans="1:6" ht="12.75">
      <c r="A555" t="s">
        <v>836</v>
      </c>
      <c r="B555" s="37" t="s">
        <v>3478</v>
      </c>
      <c r="C555" s="104" t="s">
        <v>3495</v>
      </c>
      <c r="D555" s="38" t="s">
        <v>837</v>
      </c>
      <c r="E555" s="14">
        <v>397</v>
      </c>
      <c r="F555" s="132">
        <v>36502656</v>
      </c>
    </row>
    <row r="556" spans="1:6" ht="12.75">
      <c r="A556" t="s">
        <v>838</v>
      </c>
      <c r="B556" s="37" t="s">
        <v>3478</v>
      </c>
      <c r="C556" s="104" t="s">
        <v>3247</v>
      </c>
      <c r="D556" s="38" t="s">
        <v>839</v>
      </c>
      <c r="E556" s="14">
        <v>49</v>
      </c>
      <c r="F556" s="132">
        <v>4505366</v>
      </c>
    </row>
    <row r="557" spans="1:6" ht="12.75">
      <c r="A557" t="s">
        <v>840</v>
      </c>
      <c r="B557" s="37" t="s">
        <v>3478</v>
      </c>
      <c r="C557" s="104" t="s">
        <v>3247</v>
      </c>
      <c r="D557" s="38" t="s">
        <v>841</v>
      </c>
      <c r="E557" s="14">
        <v>129</v>
      </c>
      <c r="F557" s="132">
        <v>11861064</v>
      </c>
    </row>
    <row r="558" spans="1:6" ht="12.75">
      <c r="A558" t="s">
        <v>842</v>
      </c>
      <c r="B558" s="37" t="s">
        <v>3478</v>
      </c>
      <c r="C558" s="104" t="s">
        <v>3500</v>
      </c>
      <c r="D558" s="38" t="s">
        <v>843</v>
      </c>
      <c r="E558" s="14">
        <v>76</v>
      </c>
      <c r="F558" s="132">
        <v>6987914</v>
      </c>
    </row>
    <row r="559" spans="1:6" ht="12.75">
      <c r="A559" t="s">
        <v>844</v>
      </c>
      <c r="B559" s="37" t="s">
        <v>3478</v>
      </c>
      <c r="C559" s="104" t="s">
        <v>2615</v>
      </c>
      <c r="D559" s="38" t="s">
        <v>845</v>
      </c>
      <c r="E559" s="14">
        <v>77</v>
      </c>
      <c r="F559" s="132">
        <v>7079860</v>
      </c>
    </row>
    <row r="560" spans="1:6" ht="12.75">
      <c r="A560" t="s">
        <v>846</v>
      </c>
      <c r="B560" s="37" t="s">
        <v>3478</v>
      </c>
      <c r="C560" s="104" t="s">
        <v>3503</v>
      </c>
      <c r="D560" s="38" t="s">
        <v>847</v>
      </c>
      <c r="E560" s="14">
        <v>53</v>
      </c>
      <c r="F560" s="132">
        <v>4873150</v>
      </c>
    </row>
    <row r="561" spans="1:6" ht="12.75">
      <c r="A561" t="s">
        <v>848</v>
      </c>
      <c r="B561" s="37" t="s">
        <v>3507</v>
      </c>
      <c r="C561" s="104" t="s">
        <v>3507</v>
      </c>
      <c r="D561" s="38" t="s">
        <v>849</v>
      </c>
      <c r="E561" s="14">
        <v>62</v>
      </c>
      <c r="F561" s="132">
        <v>5700667</v>
      </c>
    </row>
    <row r="562" spans="1:6" ht="12.75">
      <c r="A562" t="s">
        <v>850</v>
      </c>
      <c r="B562" s="37" t="s">
        <v>3507</v>
      </c>
      <c r="C562" s="104" t="s">
        <v>3507</v>
      </c>
      <c r="D562" s="38" t="s">
        <v>851</v>
      </c>
      <c r="E562" s="14">
        <v>146</v>
      </c>
      <c r="F562" s="132">
        <v>13424150</v>
      </c>
    </row>
    <row r="563" spans="1:6" ht="12.75">
      <c r="A563" t="s">
        <v>852</v>
      </c>
      <c r="B563" s="37" t="s">
        <v>3507</v>
      </c>
      <c r="C563" s="104" t="s">
        <v>3507</v>
      </c>
      <c r="D563" s="38" t="s">
        <v>853</v>
      </c>
      <c r="E563" s="14">
        <v>92</v>
      </c>
      <c r="F563" s="132">
        <v>8459054</v>
      </c>
    </row>
    <row r="564" spans="1:6" ht="12.75">
      <c r="A564" t="s">
        <v>854</v>
      </c>
      <c r="B564" s="37" t="s">
        <v>3507</v>
      </c>
      <c r="C564" s="104" t="s">
        <v>3507</v>
      </c>
      <c r="D564" s="38" t="s">
        <v>855</v>
      </c>
      <c r="E564" s="14">
        <v>81</v>
      </c>
      <c r="F564" s="132">
        <v>7447645</v>
      </c>
    </row>
    <row r="565" spans="1:6" ht="12.75">
      <c r="A565" t="s">
        <v>856</v>
      </c>
      <c r="B565" s="37" t="s">
        <v>3507</v>
      </c>
      <c r="C565" s="104" t="s">
        <v>3507</v>
      </c>
      <c r="D565" s="38" t="s">
        <v>857</v>
      </c>
      <c r="E565" s="14">
        <v>74</v>
      </c>
      <c r="F565" s="132">
        <v>6804021</v>
      </c>
    </row>
    <row r="566" spans="1:6" ht="12.75">
      <c r="A566" t="s">
        <v>858</v>
      </c>
      <c r="B566" s="37" t="s">
        <v>3507</v>
      </c>
      <c r="C566" s="104" t="s">
        <v>3508</v>
      </c>
      <c r="D566" s="38" t="s">
        <v>859</v>
      </c>
      <c r="E566" s="14">
        <v>362</v>
      </c>
      <c r="F566" s="132">
        <v>33284537</v>
      </c>
    </row>
    <row r="567" spans="1:6" ht="12.75">
      <c r="A567" t="s">
        <v>860</v>
      </c>
      <c r="B567" s="37" t="s">
        <v>3507</v>
      </c>
      <c r="C567" s="104" t="s">
        <v>3508</v>
      </c>
      <c r="D567" s="38" t="s">
        <v>861</v>
      </c>
      <c r="E567" s="14">
        <v>49</v>
      </c>
      <c r="F567" s="132">
        <v>4505366</v>
      </c>
    </row>
    <row r="568" spans="1:6" ht="12.75">
      <c r="A568" t="s">
        <v>862</v>
      </c>
      <c r="B568" s="37" t="s">
        <v>3507</v>
      </c>
      <c r="C568" s="104" t="s">
        <v>3508</v>
      </c>
      <c r="D568" s="38" t="s">
        <v>863</v>
      </c>
      <c r="E568" s="14">
        <v>27</v>
      </c>
      <c r="F568" s="132">
        <v>2482548</v>
      </c>
    </row>
    <row r="569" spans="1:6" ht="12.75">
      <c r="A569" t="s">
        <v>864</v>
      </c>
      <c r="B569" s="37" t="s">
        <v>3507</v>
      </c>
      <c r="C569" s="104" t="s">
        <v>3509</v>
      </c>
      <c r="D569" s="38" t="s">
        <v>865</v>
      </c>
      <c r="E569" s="14">
        <v>31</v>
      </c>
      <c r="F569" s="132">
        <v>2850333</v>
      </c>
    </row>
    <row r="570" spans="1:6" ht="12.75">
      <c r="A570" t="s">
        <v>925</v>
      </c>
      <c r="B570" s="37" t="s">
        <v>3507</v>
      </c>
      <c r="C570" s="104" t="s">
        <v>3510</v>
      </c>
      <c r="D570" s="38" t="s">
        <v>926</v>
      </c>
      <c r="E570" s="14">
        <v>293</v>
      </c>
      <c r="F570" s="132">
        <v>26940247</v>
      </c>
    </row>
    <row r="571" spans="1:6" ht="12.75">
      <c r="A571" t="s">
        <v>927</v>
      </c>
      <c r="B571" s="37" t="s">
        <v>3507</v>
      </c>
      <c r="C571" s="104" t="s">
        <v>3510</v>
      </c>
      <c r="D571" s="38" t="s">
        <v>928</v>
      </c>
      <c r="E571" s="14">
        <v>98</v>
      </c>
      <c r="F571" s="132">
        <v>9010731</v>
      </c>
    </row>
    <row r="572" spans="1:6" ht="12.75">
      <c r="A572" t="s">
        <v>929</v>
      </c>
      <c r="B572" s="37" t="s">
        <v>3507</v>
      </c>
      <c r="C572" s="104" t="s">
        <v>3512</v>
      </c>
      <c r="D572" s="38" t="s">
        <v>930</v>
      </c>
      <c r="E572" s="14">
        <v>93</v>
      </c>
      <c r="F572" s="132">
        <v>8551000</v>
      </c>
    </row>
    <row r="573" spans="1:6" ht="12.75">
      <c r="A573" t="s">
        <v>931</v>
      </c>
      <c r="B573" s="37" t="s">
        <v>3507</v>
      </c>
      <c r="C573" s="104" t="s">
        <v>3512</v>
      </c>
      <c r="D573" s="38" t="s">
        <v>932</v>
      </c>
      <c r="E573" s="14">
        <v>358</v>
      </c>
      <c r="F573" s="132">
        <v>32916752</v>
      </c>
    </row>
    <row r="574" spans="1:6" ht="12.75">
      <c r="A574" t="s">
        <v>933</v>
      </c>
      <c r="B574" s="37" t="s">
        <v>3507</v>
      </c>
      <c r="C574" s="104" t="s">
        <v>3513</v>
      </c>
      <c r="D574" s="38" t="s">
        <v>2626</v>
      </c>
      <c r="E574" s="14">
        <v>91</v>
      </c>
      <c r="F574" s="132">
        <v>8367107</v>
      </c>
    </row>
    <row r="575" spans="1:6" ht="12.75">
      <c r="A575" t="s">
        <v>934</v>
      </c>
      <c r="B575" s="37" t="s">
        <v>3507</v>
      </c>
      <c r="C575" s="104" t="s">
        <v>3513</v>
      </c>
      <c r="D575" s="38" t="s">
        <v>935</v>
      </c>
      <c r="E575" s="14">
        <v>80</v>
      </c>
      <c r="F575" s="132">
        <v>7355699</v>
      </c>
    </row>
    <row r="576" spans="1:6" ht="12.75">
      <c r="A576" t="s">
        <v>936</v>
      </c>
      <c r="B576" s="37" t="s">
        <v>3507</v>
      </c>
      <c r="C576" s="104" t="s">
        <v>3513</v>
      </c>
      <c r="D576" s="38" t="s">
        <v>937</v>
      </c>
      <c r="E576" s="14">
        <v>125</v>
      </c>
      <c r="F576" s="132">
        <v>11493279</v>
      </c>
    </row>
    <row r="577" spans="1:6" ht="12.75">
      <c r="A577" t="s">
        <v>938</v>
      </c>
      <c r="B577" s="37" t="s">
        <v>3507</v>
      </c>
      <c r="C577" s="104" t="s">
        <v>3513</v>
      </c>
      <c r="D577" s="38" t="s">
        <v>939</v>
      </c>
      <c r="E577" s="14">
        <v>131</v>
      </c>
      <c r="F577" s="132">
        <v>12044957</v>
      </c>
    </row>
    <row r="578" spans="1:6" ht="12.75">
      <c r="A578" t="s">
        <v>940</v>
      </c>
      <c r="B578" s="37" t="s">
        <v>3507</v>
      </c>
      <c r="C578" s="104" t="s">
        <v>3513</v>
      </c>
      <c r="D578" s="38" t="s">
        <v>941</v>
      </c>
      <c r="E578" s="14">
        <v>47</v>
      </c>
      <c r="F578" s="132">
        <v>4321473</v>
      </c>
    </row>
    <row r="579" spans="1:6" ht="12.75">
      <c r="A579" t="s">
        <v>942</v>
      </c>
      <c r="B579" s="37" t="s">
        <v>3507</v>
      </c>
      <c r="C579" s="104" t="s">
        <v>3513</v>
      </c>
      <c r="D579" s="38" t="s">
        <v>943</v>
      </c>
      <c r="E579" s="14">
        <v>145</v>
      </c>
      <c r="F579" s="132">
        <v>13332204</v>
      </c>
    </row>
    <row r="580" spans="1:6" ht="12.75">
      <c r="A580" t="s">
        <v>944</v>
      </c>
      <c r="B580" s="37" t="s">
        <v>3507</v>
      </c>
      <c r="C580" s="104" t="s">
        <v>3513</v>
      </c>
      <c r="D580" s="38" t="s">
        <v>945</v>
      </c>
      <c r="E580" s="14">
        <v>137</v>
      </c>
      <c r="F580" s="132">
        <v>12596634</v>
      </c>
    </row>
    <row r="581" spans="1:6" ht="12.75">
      <c r="A581" t="s">
        <v>946</v>
      </c>
      <c r="B581" s="37" t="s">
        <v>3507</v>
      </c>
      <c r="C581" s="104" t="s">
        <v>3513</v>
      </c>
      <c r="D581" s="38" t="s">
        <v>947</v>
      </c>
      <c r="E581" s="14">
        <v>84</v>
      </c>
      <c r="F581" s="132">
        <v>7723484</v>
      </c>
    </row>
    <row r="582" spans="1:6" ht="12.75">
      <c r="A582" t="s">
        <v>948</v>
      </c>
      <c r="B582" s="37" t="s">
        <v>3507</v>
      </c>
      <c r="C582" s="104" t="s">
        <v>3513</v>
      </c>
      <c r="D582" s="38" t="s">
        <v>949</v>
      </c>
      <c r="E582" s="14">
        <v>120</v>
      </c>
      <c r="F582" s="132">
        <v>11033548</v>
      </c>
    </row>
    <row r="583" spans="1:6" ht="12.75">
      <c r="A583" t="s">
        <v>950</v>
      </c>
      <c r="B583" s="37" t="s">
        <v>3507</v>
      </c>
      <c r="C583" s="104" t="s">
        <v>3513</v>
      </c>
      <c r="D583" s="38" t="s">
        <v>951</v>
      </c>
      <c r="E583" s="14">
        <v>22</v>
      </c>
      <c r="F583" s="132">
        <v>2022817</v>
      </c>
    </row>
    <row r="584" spans="1:6" ht="12.75">
      <c r="A584" t="s">
        <v>952</v>
      </c>
      <c r="B584" s="37" t="s">
        <v>3507</v>
      </c>
      <c r="C584" s="104" t="s">
        <v>3513</v>
      </c>
      <c r="D584" s="38" t="s">
        <v>3317</v>
      </c>
      <c r="E584" s="14">
        <v>43</v>
      </c>
      <c r="F584" s="132">
        <v>3953688</v>
      </c>
    </row>
    <row r="585" spans="1:6" ht="12.75">
      <c r="A585" t="s">
        <v>953</v>
      </c>
      <c r="B585" s="37" t="s">
        <v>3507</v>
      </c>
      <c r="C585" s="104" t="s">
        <v>3513</v>
      </c>
      <c r="D585" s="38" t="s">
        <v>954</v>
      </c>
      <c r="E585" s="14">
        <v>56</v>
      </c>
      <c r="F585" s="132">
        <v>5148989</v>
      </c>
    </row>
    <row r="586" spans="1:6" ht="12.75">
      <c r="A586" t="s">
        <v>955</v>
      </c>
      <c r="B586" s="37" t="s">
        <v>3507</v>
      </c>
      <c r="C586" s="104" t="s">
        <v>3513</v>
      </c>
      <c r="D586" s="38" t="s">
        <v>956</v>
      </c>
      <c r="E586" s="14">
        <v>40</v>
      </c>
      <c r="F586" s="132">
        <v>3677849</v>
      </c>
    </row>
    <row r="587" spans="1:6" ht="12.75">
      <c r="A587" t="s">
        <v>957</v>
      </c>
      <c r="B587" s="37" t="s">
        <v>3514</v>
      </c>
      <c r="C587" s="104" t="s">
        <v>3518</v>
      </c>
      <c r="D587" s="38" t="s">
        <v>958</v>
      </c>
      <c r="E587" s="14">
        <v>3102</v>
      </c>
      <c r="F587" s="132">
        <v>285217223</v>
      </c>
    </row>
    <row r="588" spans="1:6" ht="12.75">
      <c r="A588" t="s">
        <v>959</v>
      </c>
      <c r="B588" s="37" t="s">
        <v>3514</v>
      </c>
      <c r="C588" s="104" t="s">
        <v>3523</v>
      </c>
      <c r="D588" s="38" t="s">
        <v>960</v>
      </c>
      <c r="E588" s="14">
        <v>195</v>
      </c>
      <c r="F588" s="132">
        <v>17929516</v>
      </c>
    </row>
    <row r="589" spans="1:6" ht="12.75">
      <c r="A589" t="s">
        <v>961</v>
      </c>
      <c r="B589" s="37" t="s">
        <v>3514</v>
      </c>
      <c r="C589" s="104" t="s">
        <v>3523</v>
      </c>
      <c r="D589" s="38" t="s">
        <v>962</v>
      </c>
      <c r="E589" s="14">
        <v>376</v>
      </c>
      <c r="F589" s="132">
        <v>34571785</v>
      </c>
    </row>
    <row r="590" spans="1:6" ht="12.75">
      <c r="A590" t="s">
        <v>963</v>
      </c>
      <c r="B590" s="37" t="s">
        <v>3514</v>
      </c>
      <c r="C590" s="104" t="s">
        <v>3523</v>
      </c>
      <c r="D590" s="38" t="s">
        <v>964</v>
      </c>
      <c r="E590" s="14">
        <v>134</v>
      </c>
      <c r="F590" s="132">
        <v>12320796</v>
      </c>
    </row>
    <row r="591" spans="1:6" ht="12.75">
      <c r="A591" t="s">
        <v>965</v>
      </c>
      <c r="B591" s="37" t="s">
        <v>3514</v>
      </c>
      <c r="C591" s="104" t="s">
        <v>3523</v>
      </c>
      <c r="D591" s="38" t="s">
        <v>966</v>
      </c>
      <c r="E591" s="14">
        <v>79</v>
      </c>
      <c r="F591" s="132">
        <v>7263753</v>
      </c>
    </row>
    <row r="592" spans="1:6" ht="12.75">
      <c r="A592" t="s">
        <v>967</v>
      </c>
      <c r="B592" s="37" t="s">
        <v>3514</v>
      </c>
      <c r="C592" s="104" t="s">
        <v>3523</v>
      </c>
      <c r="D592" s="38" t="s">
        <v>968</v>
      </c>
      <c r="E592" s="14">
        <v>65</v>
      </c>
      <c r="F592" s="132">
        <v>5976505</v>
      </c>
    </row>
    <row r="593" spans="1:6" ht="12.75">
      <c r="A593" t="s">
        <v>969</v>
      </c>
      <c r="B593" s="37" t="s">
        <v>3514</v>
      </c>
      <c r="C593" s="104" t="s">
        <v>3523</v>
      </c>
      <c r="D593" s="38" t="s">
        <v>970</v>
      </c>
      <c r="E593" s="14">
        <v>117</v>
      </c>
      <c r="F593" s="132">
        <v>10757710</v>
      </c>
    </row>
    <row r="594" spans="1:6" ht="12.75">
      <c r="A594" t="s">
        <v>971</v>
      </c>
      <c r="B594" s="37" t="s">
        <v>3514</v>
      </c>
      <c r="C594" s="104" t="s">
        <v>3523</v>
      </c>
      <c r="D594" s="38" t="s">
        <v>972</v>
      </c>
      <c r="E594" s="14">
        <v>291</v>
      </c>
      <c r="F594" s="132">
        <v>26756355</v>
      </c>
    </row>
    <row r="595" spans="1:6" ht="12.75">
      <c r="A595" t="s">
        <v>973</v>
      </c>
      <c r="B595" s="37" t="s">
        <v>3514</v>
      </c>
      <c r="C595" s="104" t="s">
        <v>3523</v>
      </c>
      <c r="D595" s="38" t="s">
        <v>974</v>
      </c>
      <c r="E595" s="14">
        <v>177</v>
      </c>
      <c r="F595" s="132">
        <v>16274484</v>
      </c>
    </row>
    <row r="596" spans="1:6" ht="12.75">
      <c r="A596" t="s">
        <v>975</v>
      </c>
      <c r="B596" s="37" t="s">
        <v>3514</v>
      </c>
      <c r="C596" s="104" t="s">
        <v>3524</v>
      </c>
      <c r="D596" s="38" t="s">
        <v>958</v>
      </c>
      <c r="E596" s="14">
        <v>691</v>
      </c>
      <c r="F596" s="132">
        <v>63534849</v>
      </c>
    </row>
    <row r="597" spans="1:6" ht="12.75">
      <c r="A597" t="s">
        <v>976</v>
      </c>
      <c r="B597" s="37" t="s">
        <v>3514</v>
      </c>
      <c r="C597" s="104" t="s">
        <v>3527</v>
      </c>
      <c r="D597" s="38" t="s">
        <v>977</v>
      </c>
      <c r="E597" s="14">
        <v>325</v>
      </c>
      <c r="F597" s="132">
        <v>29882527</v>
      </c>
    </row>
    <row r="598" spans="1:6" ht="12.75">
      <c r="A598" t="s">
        <v>978</v>
      </c>
      <c r="B598" s="37" t="s">
        <v>3531</v>
      </c>
      <c r="C598" s="104" t="s">
        <v>3532</v>
      </c>
      <c r="D598" s="38" t="s">
        <v>979</v>
      </c>
      <c r="E598" s="14">
        <v>926</v>
      </c>
      <c r="F598" s="132">
        <v>85142214</v>
      </c>
    </row>
    <row r="599" spans="1:6" ht="12.75">
      <c r="A599" t="s">
        <v>980</v>
      </c>
      <c r="B599" s="37" t="s">
        <v>3531</v>
      </c>
      <c r="C599" s="104" t="s">
        <v>3532</v>
      </c>
      <c r="D599" s="38" t="s">
        <v>981</v>
      </c>
      <c r="E599" s="14">
        <v>361</v>
      </c>
      <c r="F599" s="132">
        <v>33192591</v>
      </c>
    </row>
    <row r="600" spans="1:6" ht="12.75">
      <c r="A600" t="s">
        <v>982</v>
      </c>
      <c r="B600" s="37" t="s">
        <v>3531</v>
      </c>
      <c r="C600" s="104" t="s">
        <v>3532</v>
      </c>
      <c r="D600" s="38" t="s">
        <v>983</v>
      </c>
      <c r="E600" s="14">
        <v>870</v>
      </c>
      <c r="F600" s="132">
        <v>79993225</v>
      </c>
    </row>
    <row r="601" spans="1:6" ht="12.75">
      <c r="A601" t="s">
        <v>984</v>
      </c>
      <c r="B601" s="37" t="s">
        <v>3531</v>
      </c>
      <c r="C601" s="104" t="s">
        <v>3532</v>
      </c>
      <c r="D601" s="38" t="s">
        <v>985</v>
      </c>
      <c r="E601" s="14">
        <v>142</v>
      </c>
      <c r="F601" s="132">
        <v>13056365</v>
      </c>
    </row>
    <row r="602" spans="1:6" ht="12.75">
      <c r="A602" t="s">
        <v>986</v>
      </c>
      <c r="B602" s="37" t="s">
        <v>3531</v>
      </c>
      <c r="C602" s="104" t="s">
        <v>3532</v>
      </c>
      <c r="D602" s="38" t="s">
        <v>987</v>
      </c>
      <c r="E602" s="14">
        <v>239</v>
      </c>
      <c r="F602" s="132">
        <v>21975150</v>
      </c>
    </row>
    <row r="603" spans="1:6" ht="12.75">
      <c r="A603" t="s">
        <v>988</v>
      </c>
      <c r="B603" s="37" t="s">
        <v>3531</v>
      </c>
      <c r="C603" s="104" t="s">
        <v>3532</v>
      </c>
      <c r="D603" s="38" t="s">
        <v>106</v>
      </c>
      <c r="E603" s="14">
        <v>33</v>
      </c>
      <c r="F603" s="132">
        <v>3034226</v>
      </c>
    </row>
    <row r="604" spans="1:6" ht="12.75">
      <c r="A604" t="s">
        <v>989</v>
      </c>
      <c r="B604" s="37" t="s">
        <v>3531</v>
      </c>
      <c r="C604" s="104" t="s">
        <v>3532</v>
      </c>
      <c r="D604" s="38" t="s">
        <v>990</v>
      </c>
      <c r="E604" s="14">
        <v>404</v>
      </c>
      <c r="F604" s="132">
        <v>37146279</v>
      </c>
    </row>
    <row r="605" spans="1:6" ht="12.75">
      <c r="A605" t="s">
        <v>991</v>
      </c>
      <c r="B605" s="37" t="s">
        <v>3531</v>
      </c>
      <c r="C605" s="104" t="s">
        <v>3532</v>
      </c>
      <c r="D605" s="38" t="s">
        <v>992</v>
      </c>
      <c r="E605" s="14">
        <v>487</v>
      </c>
      <c r="F605" s="132">
        <v>44777817</v>
      </c>
    </row>
    <row r="606" spans="1:6" ht="12.75">
      <c r="A606" t="s">
        <v>993</v>
      </c>
      <c r="B606" s="37" t="s">
        <v>3531</v>
      </c>
      <c r="C606" s="104" t="s">
        <v>3532</v>
      </c>
      <c r="D606" s="38" t="s">
        <v>3404</v>
      </c>
      <c r="E606" s="14">
        <v>51</v>
      </c>
      <c r="F606" s="132">
        <v>4689258</v>
      </c>
    </row>
    <row r="607" spans="1:6" ht="12.75">
      <c r="A607" t="s">
        <v>994</v>
      </c>
      <c r="B607" s="37" t="s">
        <v>3531</v>
      </c>
      <c r="C607" s="104" t="s">
        <v>3254</v>
      </c>
      <c r="D607" s="38" t="s">
        <v>995</v>
      </c>
      <c r="E607" s="14">
        <v>388</v>
      </c>
      <c r="F607" s="132">
        <v>35675139</v>
      </c>
    </row>
    <row r="608" spans="1:6" ht="12.75">
      <c r="A608" t="s">
        <v>996</v>
      </c>
      <c r="B608" s="37" t="s">
        <v>3531</v>
      </c>
      <c r="C608" s="104" t="s">
        <v>3533</v>
      </c>
      <c r="D608" s="38" t="s">
        <v>303</v>
      </c>
      <c r="E608" s="14">
        <v>207</v>
      </c>
      <c r="F608" s="132">
        <v>19032871</v>
      </c>
    </row>
    <row r="609" spans="1:6" ht="12.75">
      <c r="A609" t="s">
        <v>997</v>
      </c>
      <c r="B609" s="37" t="s">
        <v>3531</v>
      </c>
      <c r="C609" s="104" t="s">
        <v>3533</v>
      </c>
      <c r="D609" s="38" t="s">
        <v>998</v>
      </c>
      <c r="E609" s="14">
        <v>103</v>
      </c>
      <c r="F609" s="132">
        <v>9470462</v>
      </c>
    </row>
    <row r="610" spans="1:6" ht="12.75">
      <c r="A610" t="s">
        <v>999</v>
      </c>
      <c r="B610" s="37" t="s">
        <v>3531</v>
      </c>
      <c r="C610" s="104" t="s">
        <v>3533</v>
      </c>
      <c r="D610" s="38" t="s">
        <v>1000</v>
      </c>
      <c r="E610" s="14">
        <v>209</v>
      </c>
      <c r="F610" s="132">
        <v>19216763</v>
      </c>
    </row>
    <row r="611" spans="1:6" ht="12.75">
      <c r="A611" t="s">
        <v>1001</v>
      </c>
      <c r="B611" s="37" t="s">
        <v>3531</v>
      </c>
      <c r="C611" s="104" t="s">
        <v>3534</v>
      </c>
      <c r="D611" s="38" t="s">
        <v>2797</v>
      </c>
      <c r="E611" s="14">
        <v>236</v>
      </c>
      <c r="F611" s="132">
        <v>21699312</v>
      </c>
    </row>
    <row r="612" spans="1:6" ht="12.75">
      <c r="A612" t="s">
        <v>1002</v>
      </c>
      <c r="B612" s="37" t="s">
        <v>3531</v>
      </c>
      <c r="C612" s="104" t="s">
        <v>3534</v>
      </c>
      <c r="D612" s="38" t="s">
        <v>1003</v>
      </c>
      <c r="E612" s="14">
        <v>205</v>
      </c>
      <c r="F612" s="132">
        <v>18848978</v>
      </c>
    </row>
    <row r="613" spans="1:6" ht="12.75">
      <c r="A613" t="s">
        <v>1004</v>
      </c>
      <c r="B613" s="37" t="s">
        <v>3531</v>
      </c>
      <c r="C613" s="104" t="s">
        <v>3534</v>
      </c>
      <c r="D613" s="38" t="s">
        <v>1005</v>
      </c>
      <c r="E613" s="14">
        <v>350</v>
      </c>
      <c r="F613" s="132">
        <v>32181182</v>
      </c>
    </row>
    <row r="614" spans="1:6" ht="12.75">
      <c r="A614" t="s">
        <v>1006</v>
      </c>
      <c r="B614" s="37" t="s">
        <v>3531</v>
      </c>
      <c r="C614" s="104" t="s">
        <v>3534</v>
      </c>
      <c r="D614" s="38" t="s">
        <v>1007</v>
      </c>
      <c r="E614" s="14">
        <v>182</v>
      </c>
      <c r="F614" s="132">
        <v>16734215</v>
      </c>
    </row>
    <row r="615" spans="1:6" ht="12.75">
      <c r="A615" t="s">
        <v>1008</v>
      </c>
      <c r="B615" s="37" t="s">
        <v>3531</v>
      </c>
      <c r="C615" s="104" t="s">
        <v>3534</v>
      </c>
      <c r="D615" s="38" t="s">
        <v>1009</v>
      </c>
      <c r="E615" s="14">
        <v>73</v>
      </c>
      <c r="F615" s="132">
        <v>6712075</v>
      </c>
    </row>
    <row r="616" spans="1:6" ht="12.75">
      <c r="A616" t="s">
        <v>1010</v>
      </c>
      <c r="B616" s="37" t="s">
        <v>3531</v>
      </c>
      <c r="C616" s="104" t="s">
        <v>3535</v>
      </c>
      <c r="D616" s="38" t="s">
        <v>1011</v>
      </c>
      <c r="E616" s="14">
        <v>134</v>
      </c>
      <c r="F616" s="132">
        <v>12320796</v>
      </c>
    </row>
    <row r="617" spans="1:6" ht="12.75">
      <c r="A617" t="s">
        <v>1012</v>
      </c>
      <c r="B617" s="37" t="s">
        <v>3531</v>
      </c>
      <c r="C617" s="104" t="s">
        <v>3536</v>
      </c>
      <c r="D617" s="38" t="s">
        <v>1013</v>
      </c>
      <c r="E617" s="14">
        <v>74</v>
      </c>
      <c r="F617" s="132">
        <v>6804021</v>
      </c>
    </row>
    <row r="618" spans="1:6" ht="12.75">
      <c r="A618" t="s">
        <v>1014</v>
      </c>
      <c r="B618" s="37" t="s">
        <v>3531</v>
      </c>
      <c r="C618" s="104" t="s">
        <v>3536</v>
      </c>
      <c r="D618" s="38" t="s">
        <v>1015</v>
      </c>
      <c r="E618" s="14">
        <v>149</v>
      </c>
      <c r="F618" s="132">
        <v>13699989</v>
      </c>
    </row>
    <row r="619" spans="1:6" ht="12.75">
      <c r="A619" t="s">
        <v>1016</v>
      </c>
      <c r="B619" s="37" t="s">
        <v>3531</v>
      </c>
      <c r="C619" s="104" t="s">
        <v>3536</v>
      </c>
      <c r="D619" s="38" t="s">
        <v>1017</v>
      </c>
      <c r="E619" s="14">
        <v>269</v>
      </c>
      <c r="F619" s="132">
        <v>24733537</v>
      </c>
    </row>
    <row r="620" spans="1:6" ht="12.75">
      <c r="A620" t="s">
        <v>1018</v>
      </c>
      <c r="B620" s="37" t="s">
        <v>3531</v>
      </c>
      <c r="C620" s="104" t="s">
        <v>3537</v>
      </c>
      <c r="D620" s="38" t="s">
        <v>1019</v>
      </c>
      <c r="E620" s="14">
        <v>109</v>
      </c>
      <c r="F620" s="132">
        <v>10022140</v>
      </c>
    </row>
    <row r="621" spans="1:6" ht="12.75">
      <c r="A621" t="s">
        <v>1020</v>
      </c>
      <c r="B621" s="37" t="s">
        <v>3531</v>
      </c>
      <c r="C621" s="104" t="s">
        <v>3537</v>
      </c>
      <c r="D621" s="38" t="s">
        <v>1021</v>
      </c>
      <c r="E621" s="14">
        <v>164</v>
      </c>
      <c r="F621" s="132">
        <v>15079183</v>
      </c>
    </row>
    <row r="622" spans="1:6" ht="12.75">
      <c r="A622" t="s">
        <v>1022</v>
      </c>
      <c r="B622" s="37" t="s">
        <v>3531</v>
      </c>
      <c r="C622" s="104" t="s">
        <v>3537</v>
      </c>
      <c r="D622" s="38" t="s">
        <v>1023</v>
      </c>
      <c r="E622" s="14">
        <v>221</v>
      </c>
      <c r="F622" s="132">
        <v>20320118</v>
      </c>
    </row>
    <row r="623" spans="1:6" ht="12.75">
      <c r="A623" t="s">
        <v>1024</v>
      </c>
      <c r="B623" s="37" t="s">
        <v>3531</v>
      </c>
      <c r="C623" s="104" t="s">
        <v>3537</v>
      </c>
      <c r="D623" s="38" t="s">
        <v>1025</v>
      </c>
      <c r="E623" s="14">
        <v>176</v>
      </c>
      <c r="F623" s="132">
        <v>16182537</v>
      </c>
    </row>
    <row r="624" spans="1:6" ht="12.75">
      <c r="A624" t="s">
        <v>1026</v>
      </c>
      <c r="B624" s="37" t="s">
        <v>3531</v>
      </c>
      <c r="C624" s="104" t="s">
        <v>3537</v>
      </c>
      <c r="D624" s="38" t="s">
        <v>1027</v>
      </c>
      <c r="E624" s="14">
        <v>668</v>
      </c>
      <c r="F624" s="132">
        <v>61420085</v>
      </c>
    </row>
    <row r="625" spans="1:6" ht="12.75">
      <c r="A625" t="s">
        <v>1028</v>
      </c>
      <c r="B625" s="37" t="s">
        <v>3531</v>
      </c>
      <c r="C625" s="104" t="s">
        <v>3537</v>
      </c>
      <c r="D625" s="38" t="s">
        <v>1029</v>
      </c>
      <c r="E625" s="14">
        <v>29</v>
      </c>
      <c r="F625" s="132">
        <v>2666441</v>
      </c>
    </row>
    <row r="626" spans="1:6" ht="12.75">
      <c r="A626" t="s">
        <v>1030</v>
      </c>
      <c r="B626" s="37" t="s">
        <v>3531</v>
      </c>
      <c r="C626" s="104" t="s">
        <v>3537</v>
      </c>
      <c r="D626" s="38" t="s">
        <v>46</v>
      </c>
      <c r="E626" s="14">
        <v>57</v>
      </c>
      <c r="F626" s="132">
        <v>5240935</v>
      </c>
    </row>
    <row r="627" spans="1:6" ht="12.75">
      <c r="A627" t="s">
        <v>1031</v>
      </c>
      <c r="B627" s="37" t="s">
        <v>3531</v>
      </c>
      <c r="C627" s="104" t="s">
        <v>3537</v>
      </c>
      <c r="D627" s="38" t="s">
        <v>1032</v>
      </c>
      <c r="E627" s="14">
        <v>203</v>
      </c>
      <c r="F627" s="132">
        <v>18665086</v>
      </c>
    </row>
    <row r="628" spans="1:6" ht="12.75">
      <c r="A628" t="s">
        <v>1033</v>
      </c>
      <c r="B628" s="37" t="s">
        <v>3531</v>
      </c>
      <c r="C628" s="104" t="s">
        <v>3537</v>
      </c>
      <c r="D628" s="38" t="s">
        <v>1034</v>
      </c>
      <c r="E628" s="14">
        <v>83</v>
      </c>
      <c r="F628" s="132">
        <v>7631538</v>
      </c>
    </row>
    <row r="629" spans="1:6" ht="12.75">
      <c r="A629" t="s">
        <v>1035</v>
      </c>
      <c r="B629" s="37" t="s">
        <v>3531</v>
      </c>
      <c r="C629" s="104" t="s">
        <v>3537</v>
      </c>
      <c r="D629" s="38" t="s">
        <v>1036</v>
      </c>
      <c r="E629" s="14">
        <v>38</v>
      </c>
      <c r="F629" s="132">
        <v>3493957</v>
      </c>
    </row>
    <row r="630" spans="1:6" ht="12.75">
      <c r="A630" t="s">
        <v>1037</v>
      </c>
      <c r="B630" s="37" t="s">
        <v>3531</v>
      </c>
      <c r="C630" s="104" t="s">
        <v>3537</v>
      </c>
      <c r="D630" s="38" t="s">
        <v>1038</v>
      </c>
      <c r="E630" s="14">
        <v>105</v>
      </c>
      <c r="F630" s="132">
        <v>9654355</v>
      </c>
    </row>
    <row r="631" spans="1:6" ht="12.75">
      <c r="A631" t="s">
        <v>1039</v>
      </c>
      <c r="B631" s="37" t="s">
        <v>3531</v>
      </c>
      <c r="C631" s="104" t="s">
        <v>3537</v>
      </c>
      <c r="D631" s="38" t="s">
        <v>3335</v>
      </c>
      <c r="E631" s="14">
        <v>173</v>
      </c>
      <c r="F631" s="132">
        <v>15906699</v>
      </c>
    </row>
    <row r="632" spans="1:6" ht="12.75">
      <c r="A632" t="s">
        <v>1040</v>
      </c>
      <c r="B632" s="37" t="s">
        <v>3531</v>
      </c>
      <c r="C632" s="104" t="s">
        <v>3537</v>
      </c>
      <c r="D632" s="38" t="s">
        <v>1041</v>
      </c>
      <c r="E632" s="14">
        <v>41</v>
      </c>
      <c r="F632" s="132">
        <v>3769796</v>
      </c>
    </row>
    <row r="633" spans="1:6" ht="12.75">
      <c r="A633" t="s">
        <v>1042</v>
      </c>
      <c r="B633" s="37" t="s">
        <v>3531</v>
      </c>
      <c r="C633" s="104" t="s">
        <v>3538</v>
      </c>
      <c r="D633" s="38" t="s">
        <v>1043</v>
      </c>
      <c r="E633" s="14">
        <v>341</v>
      </c>
      <c r="F633" s="132">
        <v>31353666</v>
      </c>
    </row>
    <row r="634" spans="1:6" ht="12.75">
      <c r="A634" t="s">
        <v>1044</v>
      </c>
      <c r="B634" s="37" t="s">
        <v>3531</v>
      </c>
      <c r="C634" s="104" t="s">
        <v>3538</v>
      </c>
      <c r="D634" s="38" t="s">
        <v>995</v>
      </c>
      <c r="E634" s="14">
        <v>1801</v>
      </c>
      <c r="F634" s="132">
        <v>165595170</v>
      </c>
    </row>
    <row r="635" spans="1:6" ht="12.75">
      <c r="A635" t="s">
        <v>1045</v>
      </c>
      <c r="B635" s="37" t="s">
        <v>3531</v>
      </c>
      <c r="C635" s="104" t="s">
        <v>2699</v>
      </c>
      <c r="D635" s="38" t="s">
        <v>995</v>
      </c>
      <c r="E635" s="14">
        <v>828</v>
      </c>
      <c r="F635" s="132">
        <v>76131483</v>
      </c>
    </row>
    <row r="636" spans="1:6" ht="12.75">
      <c r="A636" t="s">
        <v>1046</v>
      </c>
      <c r="B636" s="37" t="s">
        <v>3531</v>
      </c>
      <c r="C636" s="104" t="s">
        <v>3405</v>
      </c>
      <c r="D636" s="38" t="s">
        <v>1047</v>
      </c>
      <c r="E636" s="14">
        <v>94</v>
      </c>
      <c r="F636" s="132">
        <v>8642946</v>
      </c>
    </row>
    <row r="637" spans="1:6" ht="12.75">
      <c r="A637" t="s">
        <v>1048</v>
      </c>
      <c r="B637" s="37" t="s">
        <v>3531</v>
      </c>
      <c r="C637" s="104" t="s">
        <v>3405</v>
      </c>
      <c r="D637" s="38" t="s">
        <v>1049</v>
      </c>
      <c r="E637" s="14">
        <v>263</v>
      </c>
      <c r="F637" s="132">
        <v>24181860</v>
      </c>
    </row>
    <row r="638" spans="1:6" ht="12.75">
      <c r="A638" t="s">
        <v>1050</v>
      </c>
      <c r="B638" s="37" t="s">
        <v>3531</v>
      </c>
      <c r="C638" s="104" t="s">
        <v>3328</v>
      </c>
      <c r="D638" s="38" t="s">
        <v>995</v>
      </c>
      <c r="E638" s="14">
        <v>2172</v>
      </c>
      <c r="F638" s="132">
        <v>199707224</v>
      </c>
    </row>
    <row r="639" spans="1:6" ht="12.75">
      <c r="A639" t="s">
        <v>1051</v>
      </c>
      <c r="B639" s="37" t="s">
        <v>3531</v>
      </c>
      <c r="C639" s="104" t="s">
        <v>3539</v>
      </c>
      <c r="D639" s="38" t="s">
        <v>1052</v>
      </c>
      <c r="E639" s="14">
        <v>220</v>
      </c>
      <c r="F639" s="132">
        <v>20228172</v>
      </c>
    </row>
    <row r="640" spans="1:6" ht="12.75">
      <c r="A640" t="s">
        <v>1053</v>
      </c>
      <c r="B640" s="37" t="s">
        <v>3531</v>
      </c>
      <c r="C640" s="104" t="s">
        <v>3539</v>
      </c>
      <c r="D640" s="38" t="s">
        <v>1049</v>
      </c>
      <c r="E640" s="14">
        <v>430</v>
      </c>
      <c r="F640" s="132">
        <v>39536881</v>
      </c>
    </row>
    <row r="641" spans="1:6" ht="12.75">
      <c r="A641" t="s">
        <v>1054</v>
      </c>
      <c r="B641" s="37" t="s">
        <v>3531</v>
      </c>
      <c r="C641" s="104" t="s">
        <v>3539</v>
      </c>
      <c r="D641" s="38" t="s">
        <v>1055</v>
      </c>
      <c r="E641" s="14">
        <v>91</v>
      </c>
      <c r="F641" s="132">
        <v>8367107</v>
      </c>
    </row>
    <row r="642" spans="1:6" ht="12.75">
      <c r="A642" t="s">
        <v>1056</v>
      </c>
      <c r="B642" s="37" t="s">
        <v>3531</v>
      </c>
      <c r="C642" s="104" t="s">
        <v>3539</v>
      </c>
      <c r="D642" s="38" t="s">
        <v>1057</v>
      </c>
      <c r="E642" s="14">
        <v>199</v>
      </c>
      <c r="F642" s="132">
        <v>18297301</v>
      </c>
    </row>
    <row r="643" spans="1:6" ht="12.75">
      <c r="A643" t="s">
        <v>1058</v>
      </c>
      <c r="B643" s="37" t="s">
        <v>3531</v>
      </c>
      <c r="C643" s="104" t="s">
        <v>1059</v>
      </c>
      <c r="D643" s="38" t="s">
        <v>1060</v>
      </c>
      <c r="E643" s="14">
        <v>256</v>
      </c>
      <c r="F643" s="132">
        <v>23538236</v>
      </c>
    </row>
    <row r="644" spans="1:6" ht="12.75">
      <c r="A644" t="s">
        <v>1061</v>
      </c>
      <c r="B644" s="37" t="s">
        <v>3531</v>
      </c>
      <c r="C644" s="104" t="s">
        <v>1059</v>
      </c>
      <c r="D644" s="38" t="s">
        <v>1062</v>
      </c>
      <c r="E644" s="14">
        <v>671</v>
      </c>
      <c r="F644" s="132">
        <v>61695924</v>
      </c>
    </row>
    <row r="645" spans="1:6" ht="12.75">
      <c r="A645" t="s">
        <v>1063</v>
      </c>
      <c r="B645" s="37" t="s">
        <v>3531</v>
      </c>
      <c r="C645" s="104" t="s">
        <v>1059</v>
      </c>
      <c r="D645" s="38" t="s">
        <v>2945</v>
      </c>
      <c r="E645" s="14">
        <v>176</v>
      </c>
      <c r="F645" s="132">
        <v>16182537</v>
      </c>
    </row>
    <row r="646" spans="1:6" ht="12.75">
      <c r="A646" t="s">
        <v>1064</v>
      </c>
      <c r="B646" s="37" t="s">
        <v>3531</v>
      </c>
      <c r="C646" s="104" t="s">
        <v>1059</v>
      </c>
      <c r="D646" s="38" t="s">
        <v>1065</v>
      </c>
      <c r="E646" s="14">
        <v>48</v>
      </c>
      <c r="F646" s="132">
        <v>4413419</v>
      </c>
    </row>
    <row r="647" spans="1:6" ht="12.75">
      <c r="A647" t="s">
        <v>1066</v>
      </c>
      <c r="B647" s="37" t="s">
        <v>3531</v>
      </c>
      <c r="C647" s="104" t="s">
        <v>1059</v>
      </c>
      <c r="D647" s="38" t="s">
        <v>1067</v>
      </c>
      <c r="E647" s="14">
        <v>257</v>
      </c>
      <c r="F647" s="132">
        <v>23630183</v>
      </c>
    </row>
    <row r="648" spans="1:6" ht="12.75">
      <c r="A648" t="s">
        <v>1068</v>
      </c>
      <c r="B648" s="37" t="s">
        <v>3540</v>
      </c>
      <c r="C648" s="104" t="s">
        <v>1069</v>
      </c>
      <c r="D648" s="38" t="s">
        <v>1027</v>
      </c>
      <c r="E648" s="14">
        <v>1690</v>
      </c>
      <c r="F648" s="132">
        <v>155389138</v>
      </c>
    </row>
    <row r="649" spans="1:6" ht="12.75">
      <c r="A649" t="s">
        <v>1070</v>
      </c>
      <c r="B649" s="37" t="s">
        <v>3540</v>
      </c>
      <c r="C649" s="104" t="s">
        <v>1071</v>
      </c>
      <c r="D649" s="38" t="s">
        <v>1027</v>
      </c>
      <c r="E649" s="14">
        <v>2708</v>
      </c>
      <c r="F649" s="132">
        <v>248990406</v>
      </c>
    </row>
    <row r="650" spans="1:6" ht="12.75">
      <c r="A650" t="s">
        <v>1072</v>
      </c>
      <c r="B650" s="37" t="s">
        <v>3540</v>
      </c>
      <c r="C650" s="104" t="s">
        <v>1073</v>
      </c>
      <c r="D650" s="38" t="s">
        <v>1074</v>
      </c>
      <c r="E650" s="14">
        <v>521</v>
      </c>
      <c r="F650" s="132">
        <v>47903989</v>
      </c>
    </row>
    <row r="651" spans="1:6" ht="12.75">
      <c r="A651" t="s">
        <v>1075</v>
      </c>
      <c r="B651" s="37" t="s">
        <v>3540</v>
      </c>
      <c r="C651" s="104" t="s">
        <v>1076</v>
      </c>
      <c r="D651" s="38" t="s">
        <v>1027</v>
      </c>
      <c r="E651" s="14">
        <v>1672</v>
      </c>
      <c r="F651" s="132">
        <v>153734106</v>
      </c>
    </row>
    <row r="652" spans="1:6" ht="12.75">
      <c r="A652" t="s">
        <v>1077</v>
      </c>
      <c r="B652" s="37" t="s">
        <v>3540</v>
      </c>
      <c r="C652" s="104" t="s">
        <v>1078</v>
      </c>
      <c r="D652" s="38" t="s">
        <v>1078</v>
      </c>
      <c r="E652" s="14">
        <v>1309</v>
      </c>
      <c r="F652" s="132">
        <v>120357623</v>
      </c>
    </row>
    <row r="653" spans="1:6" ht="12.75">
      <c r="A653" t="s">
        <v>1079</v>
      </c>
      <c r="B653" s="37" t="s">
        <v>3540</v>
      </c>
      <c r="C653" s="104" t="s">
        <v>3324</v>
      </c>
      <c r="D653" s="38" t="s">
        <v>3734</v>
      </c>
      <c r="E653" s="14">
        <v>244</v>
      </c>
      <c r="F653" s="132">
        <v>22434882</v>
      </c>
    </row>
    <row r="654" spans="1:6" ht="12.75">
      <c r="A654" t="s">
        <v>1080</v>
      </c>
      <c r="B654" s="37" t="s">
        <v>3540</v>
      </c>
      <c r="C654" s="104" t="s">
        <v>1081</v>
      </c>
      <c r="D654" s="38" t="s">
        <v>1082</v>
      </c>
      <c r="E654" s="14">
        <v>1019</v>
      </c>
      <c r="F654" s="132">
        <v>93693214</v>
      </c>
    </row>
    <row r="655" spans="1:6" ht="12.75">
      <c r="A655" t="s">
        <v>1083</v>
      </c>
      <c r="B655" s="37" t="s">
        <v>3540</v>
      </c>
      <c r="C655" s="104" t="s">
        <v>1084</v>
      </c>
      <c r="D655" s="38" t="s">
        <v>1027</v>
      </c>
      <c r="E655" s="14">
        <v>1228</v>
      </c>
      <c r="F655" s="132">
        <v>112909977</v>
      </c>
    </row>
    <row r="656" spans="1:6" ht="12.75">
      <c r="A656" t="s">
        <v>1085</v>
      </c>
      <c r="B656" s="37" t="s">
        <v>3540</v>
      </c>
      <c r="C656" s="104" t="s">
        <v>1073</v>
      </c>
      <c r="D656" s="38" t="s">
        <v>1086</v>
      </c>
      <c r="E656" s="14">
        <v>293</v>
      </c>
      <c r="F656" s="132">
        <v>26940247</v>
      </c>
    </row>
    <row r="657" spans="1:6" ht="12.75">
      <c r="A657" t="s">
        <v>1087</v>
      </c>
      <c r="B657" s="37" t="s">
        <v>3540</v>
      </c>
      <c r="C657" s="104" t="s">
        <v>3324</v>
      </c>
      <c r="D657" s="38" t="s">
        <v>1088</v>
      </c>
      <c r="E657" s="14">
        <v>149</v>
      </c>
      <c r="F657" s="132">
        <v>13699989</v>
      </c>
    </row>
    <row r="658" spans="1:6" ht="12.75">
      <c r="A658" t="s">
        <v>1089</v>
      </c>
      <c r="B658" s="37" t="s">
        <v>3540</v>
      </c>
      <c r="C658" s="104" t="s">
        <v>3324</v>
      </c>
      <c r="D658" s="38" t="s">
        <v>1027</v>
      </c>
      <c r="E658" s="14">
        <v>724</v>
      </c>
      <c r="F658" s="132">
        <v>66569075</v>
      </c>
    </row>
    <row r="659" spans="1:6" ht="12.75">
      <c r="A659" t="s">
        <v>1090</v>
      </c>
      <c r="B659" s="37" t="s">
        <v>3540</v>
      </c>
      <c r="C659" s="104" t="s">
        <v>1073</v>
      </c>
      <c r="D659" s="38" t="s">
        <v>1091</v>
      </c>
      <c r="E659" s="14">
        <v>217</v>
      </c>
      <c r="F659" s="132">
        <v>19952333</v>
      </c>
    </row>
    <row r="660" spans="1:6" ht="12.75">
      <c r="A660" t="s">
        <v>1092</v>
      </c>
      <c r="B660" s="37" t="s">
        <v>3540</v>
      </c>
      <c r="C660" s="104" t="s">
        <v>1073</v>
      </c>
      <c r="D660" s="38" t="s">
        <v>1093</v>
      </c>
      <c r="E660" s="14">
        <v>1998</v>
      </c>
      <c r="F660" s="132">
        <v>183708579</v>
      </c>
    </row>
    <row r="661" spans="1:6" ht="12.75">
      <c r="A661" t="s">
        <v>1094</v>
      </c>
      <c r="B661" s="37" t="s">
        <v>3540</v>
      </c>
      <c r="C661" s="104" t="s">
        <v>1073</v>
      </c>
      <c r="D661" s="38" t="s">
        <v>1095</v>
      </c>
      <c r="E661" s="14">
        <v>90</v>
      </c>
      <c r="F661" s="132">
        <v>8275161</v>
      </c>
    </row>
    <row r="662" spans="1:6" ht="12.75">
      <c r="A662" t="s">
        <v>1096</v>
      </c>
      <c r="B662" s="37" t="s">
        <v>3540</v>
      </c>
      <c r="C662" s="104" t="s">
        <v>3541</v>
      </c>
      <c r="D662" s="38" t="s">
        <v>1097</v>
      </c>
      <c r="E662" s="14">
        <v>292</v>
      </c>
      <c r="F662" s="132">
        <v>26848301</v>
      </c>
    </row>
    <row r="663" spans="1:6" ht="12.75">
      <c r="A663" t="s">
        <v>1098</v>
      </c>
      <c r="B663" s="37" t="s">
        <v>3540</v>
      </c>
      <c r="C663" s="104" t="s">
        <v>3541</v>
      </c>
      <c r="D663" s="38" t="s">
        <v>1099</v>
      </c>
      <c r="E663" s="14">
        <v>316</v>
      </c>
      <c r="F663" s="132">
        <v>29055010</v>
      </c>
    </row>
    <row r="664" spans="1:6" ht="12.75">
      <c r="A664" t="s">
        <v>1100</v>
      </c>
      <c r="B664" s="37" t="s">
        <v>3540</v>
      </c>
      <c r="C664" s="104" t="s">
        <v>3541</v>
      </c>
      <c r="D664" s="38" t="s">
        <v>786</v>
      </c>
      <c r="E664" s="14">
        <v>57</v>
      </c>
      <c r="F664" s="132">
        <v>5240935</v>
      </c>
    </row>
    <row r="665" spans="1:6" ht="12.75">
      <c r="A665" t="s">
        <v>1101</v>
      </c>
      <c r="B665" s="37" t="s">
        <v>3540</v>
      </c>
      <c r="C665" s="104" t="s">
        <v>3541</v>
      </c>
      <c r="D665" s="38" t="s">
        <v>1102</v>
      </c>
      <c r="E665" s="14">
        <v>424</v>
      </c>
      <c r="F665" s="132">
        <v>38985204</v>
      </c>
    </row>
    <row r="666" spans="1:6" ht="12.75">
      <c r="A666" t="s">
        <v>1103</v>
      </c>
      <c r="B666" s="37" t="s">
        <v>3540</v>
      </c>
      <c r="C666" s="104" t="s">
        <v>3541</v>
      </c>
      <c r="D666" s="38" t="s">
        <v>1104</v>
      </c>
      <c r="E666" s="14">
        <v>187</v>
      </c>
      <c r="F666" s="132">
        <v>17193946</v>
      </c>
    </row>
    <row r="667" spans="1:6" ht="12.75">
      <c r="A667" t="s">
        <v>1105</v>
      </c>
      <c r="B667" s="37" t="s">
        <v>3540</v>
      </c>
      <c r="C667" s="104" t="s">
        <v>3541</v>
      </c>
      <c r="D667" s="38" t="s">
        <v>1106</v>
      </c>
      <c r="E667" s="14">
        <v>235</v>
      </c>
      <c r="F667" s="132">
        <v>21607365</v>
      </c>
    </row>
    <row r="668" spans="1:6" ht="12.75">
      <c r="A668" t="s">
        <v>1107</v>
      </c>
      <c r="B668" s="37" t="s">
        <v>3540</v>
      </c>
      <c r="C668" s="104" t="s">
        <v>3541</v>
      </c>
      <c r="D668" s="38" t="s">
        <v>1108</v>
      </c>
      <c r="E668" s="14">
        <v>410</v>
      </c>
      <c r="F668" s="132">
        <v>37697957</v>
      </c>
    </row>
    <row r="669" spans="1:6" ht="12.75">
      <c r="A669" t="s">
        <v>1109</v>
      </c>
      <c r="B669" s="37" t="s">
        <v>3540</v>
      </c>
      <c r="C669" s="104" t="s">
        <v>3541</v>
      </c>
      <c r="D669" s="38" t="s">
        <v>2980</v>
      </c>
      <c r="E669" s="14">
        <v>170</v>
      </c>
      <c r="F669" s="132">
        <v>15630860</v>
      </c>
    </row>
    <row r="670" spans="1:6" ht="12.75">
      <c r="A670" t="s">
        <v>1110</v>
      </c>
      <c r="B670" s="37" t="s">
        <v>3540</v>
      </c>
      <c r="C670" s="104" t="s">
        <v>3541</v>
      </c>
      <c r="D670" s="38" t="s">
        <v>1111</v>
      </c>
      <c r="E670" s="14">
        <v>304</v>
      </c>
      <c r="F670" s="132">
        <v>27951656</v>
      </c>
    </row>
    <row r="671" spans="1:6" ht="12.75">
      <c r="A671" t="s">
        <v>1112</v>
      </c>
      <c r="B671" s="37" t="s">
        <v>3540</v>
      </c>
      <c r="C671" s="104" t="s">
        <v>3541</v>
      </c>
      <c r="D671" s="38" t="s">
        <v>2729</v>
      </c>
      <c r="E671" s="14">
        <v>234</v>
      </c>
      <c r="F671" s="132">
        <v>21515419</v>
      </c>
    </row>
    <row r="672" spans="1:6" ht="12.75">
      <c r="A672" t="s">
        <v>1113</v>
      </c>
      <c r="B672" s="37" t="s">
        <v>3540</v>
      </c>
      <c r="C672" s="104" t="s">
        <v>3541</v>
      </c>
      <c r="D672" s="38" t="s">
        <v>1114</v>
      </c>
      <c r="E672" s="14">
        <v>232</v>
      </c>
      <c r="F672" s="132">
        <v>21331527</v>
      </c>
    </row>
    <row r="673" spans="1:6" ht="12.75">
      <c r="A673" t="s">
        <v>1115</v>
      </c>
      <c r="B673" s="37" t="s">
        <v>3540</v>
      </c>
      <c r="C673" s="104" t="s">
        <v>3541</v>
      </c>
      <c r="D673" s="38" t="s">
        <v>1116</v>
      </c>
      <c r="E673" s="14">
        <v>231</v>
      </c>
      <c r="F673" s="132">
        <v>21239580</v>
      </c>
    </row>
    <row r="674" spans="1:6" ht="12.75">
      <c r="A674" t="s">
        <v>1117</v>
      </c>
      <c r="B674" s="37" t="s">
        <v>3540</v>
      </c>
      <c r="C674" s="104" t="s">
        <v>3541</v>
      </c>
      <c r="D674" s="38" t="s">
        <v>3318</v>
      </c>
      <c r="E674" s="14">
        <v>321</v>
      </c>
      <c r="F674" s="132">
        <v>29514742</v>
      </c>
    </row>
    <row r="675" spans="1:6" ht="12.75">
      <c r="A675" t="s">
        <v>1118</v>
      </c>
      <c r="B675" s="37" t="s">
        <v>3540</v>
      </c>
      <c r="C675" s="104" t="s">
        <v>3541</v>
      </c>
      <c r="D675" s="38" t="s">
        <v>2690</v>
      </c>
      <c r="E675" s="14">
        <v>134</v>
      </c>
      <c r="F675" s="132">
        <v>12320796</v>
      </c>
    </row>
    <row r="676" spans="1:6" ht="12.75">
      <c r="A676" t="s">
        <v>1119</v>
      </c>
      <c r="B676" s="37" t="s">
        <v>3540</v>
      </c>
      <c r="C676" s="104" t="s">
        <v>3541</v>
      </c>
      <c r="D676" s="38" t="s">
        <v>1120</v>
      </c>
      <c r="E676" s="14">
        <v>77</v>
      </c>
      <c r="F676" s="132">
        <v>7079860</v>
      </c>
    </row>
    <row r="677" spans="1:6" ht="12.75">
      <c r="A677" t="s">
        <v>1121</v>
      </c>
      <c r="B677" s="37" t="s">
        <v>3540</v>
      </c>
      <c r="C677" s="104" t="s">
        <v>1122</v>
      </c>
      <c r="D677" s="38" t="s">
        <v>1122</v>
      </c>
      <c r="E677" s="14">
        <v>4426</v>
      </c>
      <c r="F677" s="132">
        <v>406954039</v>
      </c>
    </row>
    <row r="678" spans="1:6" ht="12.75">
      <c r="A678" t="s">
        <v>1123</v>
      </c>
      <c r="B678" s="37" t="s">
        <v>3543</v>
      </c>
      <c r="C678" s="104" t="s">
        <v>1124</v>
      </c>
      <c r="D678" s="38" t="s">
        <v>1125</v>
      </c>
      <c r="E678" s="14">
        <v>649</v>
      </c>
      <c r="F678" s="132">
        <v>59673107</v>
      </c>
    </row>
    <row r="679" spans="1:6" ht="12.75">
      <c r="A679" t="s">
        <v>1126</v>
      </c>
      <c r="B679" s="37" t="s">
        <v>3543</v>
      </c>
      <c r="C679" s="104" t="s">
        <v>1127</v>
      </c>
      <c r="D679" s="38" t="s">
        <v>1128</v>
      </c>
      <c r="E679" s="14">
        <v>1148</v>
      </c>
      <c r="F679" s="132">
        <v>105554279</v>
      </c>
    </row>
    <row r="680" spans="1:6" ht="12.75">
      <c r="A680" t="s">
        <v>1129</v>
      </c>
      <c r="B680" s="37" t="s">
        <v>3543</v>
      </c>
      <c r="C680" s="104" t="s">
        <v>1130</v>
      </c>
      <c r="D680" s="38" t="s">
        <v>1131</v>
      </c>
      <c r="E680" s="14">
        <v>1178</v>
      </c>
      <c r="F680" s="132">
        <v>108312666</v>
      </c>
    </row>
    <row r="681" spans="1:6" ht="12.75">
      <c r="A681" t="s">
        <v>1132</v>
      </c>
      <c r="B681" s="37" t="s">
        <v>3543</v>
      </c>
      <c r="C681" s="104" t="s">
        <v>1124</v>
      </c>
      <c r="D681" s="38" t="s">
        <v>1133</v>
      </c>
      <c r="E681" s="14">
        <v>993</v>
      </c>
      <c r="F681" s="132">
        <v>91302612</v>
      </c>
    </row>
    <row r="682" spans="1:6" ht="12.75">
      <c r="A682" t="s">
        <v>1134</v>
      </c>
      <c r="B682" s="37" t="s">
        <v>3543</v>
      </c>
      <c r="C682" s="104" t="s">
        <v>1124</v>
      </c>
      <c r="D682" s="38" t="s">
        <v>1135</v>
      </c>
      <c r="E682" s="14">
        <v>2177</v>
      </c>
      <c r="F682" s="132">
        <v>200166955</v>
      </c>
    </row>
    <row r="683" spans="1:6" ht="12.75">
      <c r="A683" t="s">
        <v>1136</v>
      </c>
      <c r="B683" s="37" t="s">
        <v>3543</v>
      </c>
      <c r="C683" s="104" t="s">
        <v>1127</v>
      </c>
      <c r="D683" s="38" t="s">
        <v>1137</v>
      </c>
      <c r="E683" s="14">
        <v>426</v>
      </c>
      <c r="F683" s="132">
        <v>39169096</v>
      </c>
    </row>
    <row r="684" spans="1:6" ht="12.75">
      <c r="A684" t="s">
        <v>1138</v>
      </c>
      <c r="B684" s="37" t="s">
        <v>3543</v>
      </c>
      <c r="C684" s="104" t="s">
        <v>1127</v>
      </c>
      <c r="D684" s="38" t="s">
        <v>1139</v>
      </c>
      <c r="E684" s="14">
        <v>219</v>
      </c>
      <c r="F684" s="132">
        <v>20136226</v>
      </c>
    </row>
    <row r="685" spans="1:6" ht="12.75">
      <c r="A685" t="s">
        <v>1140</v>
      </c>
      <c r="B685" s="37" t="s">
        <v>3543</v>
      </c>
      <c r="C685" s="104" t="s">
        <v>1127</v>
      </c>
      <c r="D685" s="38" t="s">
        <v>1141</v>
      </c>
      <c r="E685" s="14">
        <v>193</v>
      </c>
      <c r="F685" s="132">
        <v>17745623</v>
      </c>
    </row>
    <row r="686" spans="1:6" ht="12.75">
      <c r="A686" t="s">
        <v>1142</v>
      </c>
      <c r="B686" s="37" t="s">
        <v>3543</v>
      </c>
      <c r="C686" s="104" t="s">
        <v>1127</v>
      </c>
      <c r="D686" s="38" t="s">
        <v>1143</v>
      </c>
      <c r="E686" s="14">
        <v>507</v>
      </c>
      <c r="F686" s="132">
        <v>46616741</v>
      </c>
    </row>
    <row r="687" spans="1:6" ht="12.75">
      <c r="A687" t="s">
        <v>1144</v>
      </c>
      <c r="B687" s="37" t="s">
        <v>3543</v>
      </c>
      <c r="C687" s="104" t="s">
        <v>1127</v>
      </c>
      <c r="D687" s="38" t="s">
        <v>1145</v>
      </c>
      <c r="E687" s="14">
        <v>119</v>
      </c>
      <c r="F687" s="132">
        <v>10941602</v>
      </c>
    </row>
    <row r="688" spans="1:6" ht="12.75">
      <c r="A688" t="s">
        <v>1146</v>
      </c>
      <c r="B688" s="37" t="s">
        <v>3543</v>
      </c>
      <c r="C688" s="104" t="s">
        <v>1127</v>
      </c>
      <c r="D688" s="38" t="s">
        <v>1147</v>
      </c>
      <c r="E688" s="14">
        <v>86</v>
      </c>
      <c r="F688" s="132">
        <v>7907376</v>
      </c>
    </row>
    <row r="689" spans="1:6" ht="12.75">
      <c r="A689" t="s">
        <v>1148</v>
      </c>
      <c r="B689" s="37" t="s">
        <v>3543</v>
      </c>
      <c r="C689" s="104" t="s">
        <v>3544</v>
      </c>
      <c r="D689" s="38" t="s">
        <v>1149</v>
      </c>
      <c r="E689" s="14">
        <v>150</v>
      </c>
      <c r="F689" s="132">
        <v>13791935</v>
      </c>
    </row>
    <row r="690" spans="1:6" ht="12.75">
      <c r="A690" t="s">
        <v>1150</v>
      </c>
      <c r="B690" s="37" t="s">
        <v>3543</v>
      </c>
      <c r="C690" s="104" t="s">
        <v>3544</v>
      </c>
      <c r="D690" s="38" t="s">
        <v>1151</v>
      </c>
      <c r="E690" s="14">
        <v>214</v>
      </c>
      <c r="F690" s="132">
        <v>19676494</v>
      </c>
    </row>
    <row r="691" spans="1:6" ht="12.75">
      <c r="A691" t="s">
        <v>1152</v>
      </c>
      <c r="B691" s="37" t="s">
        <v>3543</v>
      </c>
      <c r="C691" s="104" t="s">
        <v>3544</v>
      </c>
      <c r="D691" s="38" t="s">
        <v>1153</v>
      </c>
      <c r="E691" s="14">
        <v>549</v>
      </c>
      <c r="F691" s="132">
        <v>50478483</v>
      </c>
    </row>
    <row r="692" spans="1:6" ht="12.75">
      <c r="A692" t="s">
        <v>1154</v>
      </c>
      <c r="B692" s="37" t="s">
        <v>3543</v>
      </c>
      <c r="C692" s="104" t="s">
        <v>3544</v>
      </c>
      <c r="D692" s="38" t="s">
        <v>1155</v>
      </c>
      <c r="E692" s="14">
        <v>99</v>
      </c>
      <c r="F692" s="132">
        <v>9102677</v>
      </c>
    </row>
    <row r="693" spans="1:6" ht="12.75">
      <c r="A693" t="s">
        <v>1156</v>
      </c>
      <c r="B693" s="37" t="s">
        <v>3543</v>
      </c>
      <c r="C693" s="104" t="s">
        <v>3544</v>
      </c>
      <c r="D693" s="38" t="s">
        <v>1157</v>
      </c>
      <c r="E693" s="14">
        <v>212</v>
      </c>
      <c r="F693" s="132">
        <v>19492602</v>
      </c>
    </row>
    <row r="694" spans="1:6" ht="12.75">
      <c r="A694" t="s">
        <v>1158</v>
      </c>
      <c r="B694" s="37" t="s">
        <v>3543</v>
      </c>
      <c r="C694" s="104" t="s">
        <v>3544</v>
      </c>
      <c r="D694" s="38" t="s">
        <v>1159</v>
      </c>
      <c r="E694" s="14">
        <v>30</v>
      </c>
      <c r="F694" s="132">
        <v>2758387</v>
      </c>
    </row>
    <row r="695" spans="1:6" ht="12.75">
      <c r="A695" t="s">
        <v>1160</v>
      </c>
      <c r="B695" s="37" t="s">
        <v>3543</v>
      </c>
      <c r="C695" s="104" t="s">
        <v>3544</v>
      </c>
      <c r="D695" s="38" t="s">
        <v>1161</v>
      </c>
      <c r="E695" s="14">
        <v>169</v>
      </c>
      <c r="F695" s="132">
        <v>15538914</v>
      </c>
    </row>
    <row r="696" spans="1:6" ht="12.75">
      <c r="A696" t="s">
        <v>1162</v>
      </c>
      <c r="B696" s="37" t="s">
        <v>3543</v>
      </c>
      <c r="C696" s="104" t="s">
        <v>3544</v>
      </c>
      <c r="D696" s="38" t="s">
        <v>1163</v>
      </c>
      <c r="E696" s="14">
        <v>582</v>
      </c>
      <c r="F696" s="132">
        <v>53512709</v>
      </c>
    </row>
    <row r="697" spans="1:6" ht="12.75">
      <c r="A697" t="s">
        <v>1164</v>
      </c>
      <c r="B697" s="37" t="s">
        <v>3543</v>
      </c>
      <c r="C697" s="104" t="s">
        <v>3544</v>
      </c>
      <c r="D697" s="38" t="s">
        <v>1165</v>
      </c>
      <c r="E697" s="14">
        <v>720</v>
      </c>
      <c r="F697" s="132">
        <v>66201290</v>
      </c>
    </row>
    <row r="698" spans="1:6" ht="12.75">
      <c r="A698" t="s">
        <v>1166</v>
      </c>
      <c r="B698" s="37" t="s">
        <v>3543</v>
      </c>
      <c r="C698" s="104" t="s">
        <v>3544</v>
      </c>
      <c r="D698" s="38" t="s">
        <v>1167</v>
      </c>
      <c r="E698" s="14">
        <v>101</v>
      </c>
      <c r="F698" s="132">
        <v>9286570</v>
      </c>
    </row>
    <row r="699" spans="1:6" ht="12.75">
      <c r="A699" t="s">
        <v>1168</v>
      </c>
      <c r="B699" s="37" t="s">
        <v>3543</v>
      </c>
      <c r="C699" s="104" t="s">
        <v>3544</v>
      </c>
      <c r="D699" s="38" t="s">
        <v>2652</v>
      </c>
      <c r="E699" s="14">
        <v>125</v>
      </c>
      <c r="F699" s="132">
        <v>11493279</v>
      </c>
    </row>
    <row r="700" spans="1:6" ht="12.75">
      <c r="A700" t="s">
        <v>1169</v>
      </c>
      <c r="B700" s="37" t="s">
        <v>3543</v>
      </c>
      <c r="C700" s="104" t="s">
        <v>3544</v>
      </c>
      <c r="D700" s="38" t="s">
        <v>1170</v>
      </c>
      <c r="E700" s="14">
        <v>2727</v>
      </c>
      <c r="F700" s="132">
        <v>250737385</v>
      </c>
    </row>
    <row r="701" spans="1:6" ht="12.75">
      <c r="A701" t="s">
        <v>1171</v>
      </c>
      <c r="B701" s="37" t="s">
        <v>3543</v>
      </c>
      <c r="C701" s="104" t="s">
        <v>3544</v>
      </c>
      <c r="D701" s="38" t="s">
        <v>1172</v>
      </c>
      <c r="E701" s="14">
        <v>286</v>
      </c>
      <c r="F701" s="132">
        <v>26296623</v>
      </c>
    </row>
    <row r="702" spans="1:6" ht="12.75">
      <c r="A702" t="s">
        <v>1173</v>
      </c>
      <c r="B702" s="37" t="s">
        <v>3543</v>
      </c>
      <c r="C702" s="104" t="s">
        <v>3544</v>
      </c>
      <c r="D702" s="38" t="s">
        <v>1174</v>
      </c>
      <c r="E702" s="14">
        <v>82</v>
      </c>
      <c r="F702" s="132">
        <v>7539591</v>
      </c>
    </row>
    <row r="703" spans="1:6" ht="12.75">
      <c r="A703" t="s">
        <v>1175</v>
      </c>
      <c r="B703" s="37" t="s">
        <v>3545</v>
      </c>
      <c r="C703" s="104" t="s">
        <v>3546</v>
      </c>
      <c r="D703" s="38" t="s">
        <v>1176</v>
      </c>
      <c r="E703" s="14">
        <v>115</v>
      </c>
      <c r="F703" s="132">
        <v>10573817</v>
      </c>
    </row>
    <row r="704" spans="1:6" ht="12.75">
      <c r="A704" t="s">
        <v>1177</v>
      </c>
      <c r="B704" s="37" t="s">
        <v>3545</v>
      </c>
      <c r="C704" s="104" t="s">
        <v>3546</v>
      </c>
      <c r="D704" s="38" t="s">
        <v>1178</v>
      </c>
      <c r="E704" s="14">
        <v>135</v>
      </c>
      <c r="F704" s="132">
        <v>12412742</v>
      </c>
    </row>
    <row r="705" spans="1:6" ht="12.75">
      <c r="A705" t="s">
        <v>1179</v>
      </c>
      <c r="B705" s="37" t="s">
        <v>3545</v>
      </c>
      <c r="C705" s="104" t="s">
        <v>3546</v>
      </c>
      <c r="D705" s="38" t="s">
        <v>1180</v>
      </c>
      <c r="E705" s="14">
        <v>88</v>
      </c>
      <c r="F705" s="132">
        <v>8091269</v>
      </c>
    </row>
    <row r="706" spans="1:6" ht="12.75">
      <c r="A706" t="s">
        <v>1181</v>
      </c>
      <c r="B706" s="37" t="s">
        <v>3545</v>
      </c>
      <c r="C706" s="104" t="s">
        <v>3546</v>
      </c>
      <c r="D706" s="38" t="s">
        <v>1182</v>
      </c>
      <c r="E706" s="14">
        <v>201</v>
      </c>
      <c r="F706" s="132">
        <v>18481193</v>
      </c>
    </row>
    <row r="707" spans="1:6" ht="12.75">
      <c r="A707" t="s">
        <v>1183</v>
      </c>
      <c r="B707" s="37" t="s">
        <v>3545</v>
      </c>
      <c r="C707" s="104" t="s">
        <v>3546</v>
      </c>
      <c r="D707" s="38" t="s">
        <v>1184</v>
      </c>
      <c r="E707" s="14">
        <v>258</v>
      </c>
      <c r="F707" s="132">
        <v>23722129</v>
      </c>
    </row>
    <row r="708" spans="1:6" ht="12.75">
      <c r="A708" t="s">
        <v>1185</v>
      </c>
      <c r="B708" s="37" t="s">
        <v>3545</v>
      </c>
      <c r="C708" s="104" t="s">
        <v>3546</v>
      </c>
      <c r="D708" s="38" t="s">
        <v>1186</v>
      </c>
      <c r="E708" s="14">
        <v>176</v>
      </c>
      <c r="F708" s="132">
        <v>16182537</v>
      </c>
    </row>
    <row r="709" spans="1:6" ht="12.75">
      <c r="A709" t="s">
        <v>1187</v>
      </c>
      <c r="B709" s="37" t="s">
        <v>3545</v>
      </c>
      <c r="C709" s="104" t="s">
        <v>3546</v>
      </c>
      <c r="D709" s="38" t="s">
        <v>1188</v>
      </c>
      <c r="E709" s="14">
        <v>897</v>
      </c>
      <c r="F709" s="132">
        <v>82475773</v>
      </c>
    </row>
    <row r="710" spans="1:6" ht="12.75">
      <c r="A710" t="s">
        <v>1189</v>
      </c>
      <c r="B710" s="37" t="s">
        <v>3545</v>
      </c>
      <c r="C710" s="104" t="s">
        <v>3546</v>
      </c>
      <c r="D710" s="38" t="s">
        <v>1190</v>
      </c>
      <c r="E710" s="14">
        <v>162</v>
      </c>
      <c r="F710" s="132">
        <v>14895290</v>
      </c>
    </row>
    <row r="711" spans="1:6" ht="12.75">
      <c r="A711" t="s">
        <v>1191</v>
      </c>
      <c r="B711" s="37" t="s">
        <v>3545</v>
      </c>
      <c r="C711" s="104" t="s">
        <v>3546</v>
      </c>
      <c r="D711" s="38" t="s">
        <v>1192</v>
      </c>
      <c r="E711" s="14">
        <v>66</v>
      </c>
      <c r="F711" s="132">
        <v>6068452</v>
      </c>
    </row>
    <row r="712" spans="1:6" ht="12.75">
      <c r="A712" t="s">
        <v>1193</v>
      </c>
      <c r="B712" s="37" t="s">
        <v>3545</v>
      </c>
      <c r="C712" s="104" t="s">
        <v>3546</v>
      </c>
      <c r="D712" s="38" t="s">
        <v>3656</v>
      </c>
      <c r="E712" s="14">
        <v>42</v>
      </c>
      <c r="F712" s="132">
        <v>3861742</v>
      </c>
    </row>
    <row r="713" spans="1:6" ht="12.75">
      <c r="A713" t="s">
        <v>1194</v>
      </c>
      <c r="B713" s="37" t="s">
        <v>3545</v>
      </c>
      <c r="C713" s="104" t="s">
        <v>3546</v>
      </c>
      <c r="D713" s="38" t="s">
        <v>1195</v>
      </c>
      <c r="E713" s="14">
        <v>134</v>
      </c>
      <c r="F713" s="132">
        <v>12320796</v>
      </c>
    </row>
    <row r="714" spans="1:6" ht="12.75">
      <c r="A714" t="s">
        <v>1196</v>
      </c>
      <c r="B714" s="37" t="s">
        <v>3545</v>
      </c>
      <c r="C714" s="104" t="s">
        <v>3546</v>
      </c>
      <c r="D714" s="38" t="s">
        <v>1197</v>
      </c>
      <c r="E714" s="14">
        <v>447</v>
      </c>
      <c r="F714" s="132">
        <v>41099967</v>
      </c>
    </row>
    <row r="715" spans="1:6" ht="12.75">
      <c r="A715" t="s">
        <v>1198</v>
      </c>
      <c r="B715" s="37" t="s">
        <v>3545</v>
      </c>
      <c r="C715" s="104" t="s">
        <v>2756</v>
      </c>
      <c r="D715" s="38" t="s">
        <v>1199</v>
      </c>
      <c r="E715" s="14">
        <v>86</v>
      </c>
      <c r="F715" s="132">
        <v>7907376</v>
      </c>
    </row>
    <row r="716" spans="1:6" ht="12.75">
      <c r="A716" t="s">
        <v>1200</v>
      </c>
      <c r="B716" s="37" t="s">
        <v>3545</v>
      </c>
      <c r="C716" s="104" t="s">
        <v>2756</v>
      </c>
      <c r="D716" s="38" t="s">
        <v>1201</v>
      </c>
      <c r="E716" s="14">
        <v>44</v>
      </c>
      <c r="F716" s="132">
        <v>4045634</v>
      </c>
    </row>
    <row r="717" spans="1:6" ht="12.75">
      <c r="A717" t="s">
        <v>1202</v>
      </c>
      <c r="B717" s="37" t="s">
        <v>3545</v>
      </c>
      <c r="C717" s="104" t="s">
        <v>3547</v>
      </c>
      <c r="D717" s="38" t="s">
        <v>1203</v>
      </c>
      <c r="E717" s="14">
        <v>119</v>
      </c>
      <c r="F717" s="132">
        <v>10941602</v>
      </c>
    </row>
    <row r="718" spans="1:6" ht="12.75">
      <c r="A718" t="s">
        <v>1204</v>
      </c>
      <c r="B718" s="37" t="s">
        <v>3545</v>
      </c>
      <c r="C718" s="104" t="s">
        <v>3547</v>
      </c>
      <c r="D718" s="38" t="s">
        <v>1205</v>
      </c>
      <c r="E718" s="14">
        <v>227</v>
      </c>
      <c r="F718" s="132">
        <v>20871795</v>
      </c>
    </row>
    <row r="719" spans="1:6" ht="12.75">
      <c r="A719" t="s">
        <v>1206</v>
      </c>
      <c r="B719" s="37" t="s">
        <v>3545</v>
      </c>
      <c r="C719" s="104" t="s">
        <v>3547</v>
      </c>
      <c r="D719" s="38" t="s">
        <v>1207</v>
      </c>
      <c r="E719" s="14">
        <v>504</v>
      </c>
      <c r="F719" s="132">
        <v>46340903</v>
      </c>
    </row>
    <row r="720" spans="1:6" ht="12.75">
      <c r="A720" t="s">
        <v>1208</v>
      </c>
      <c r="B720" s="37" t="s">
        <v>3545</v>
      </c>
      <c r="C720" s="104" t="s">
        <v>2836</v>
      </c>
      <c r="D720" s="38" t="s">
        <v>1209</v>
      </c>
      <c r="E720" s="14">
        <v>352</v>
      </c>
      <c r="F720" s="132">
        <v>32365075</v>
      </c>
    </row>
    <row r="721" spans="1:6" ht="12.75">
      <c r="A721" t="s">
        <v>1210</v>
      </c>
      <c r="B721" s="37" t="s">
        <v>3545</v>
      </c>
      <c r="C721" s="104" t="s">
        <v>2836</v>
      </c>
      <c r="D721" s="38" t="s">
        <v>1211</v>
      </c>
      <c r="E721" s="14">
        <v>216</v>
      </c>
      <c r="F721" s="132">
        <v>19860387</v>
      </c>
    </row>
    <row r="722" spans="1:6" ht="12.75">
      <c r="A722" t="s">
        <v>1212</v>
      </c>
      <c r="B722" s="37" t="s">
        <v>3545</v>
      </c>
      <c r="C722" s="104" t="s">
        <v>2836</v>
      </c>
      <c r="D722" s="38" t="s">
        <v>1213</v>
      </c>
      <c r="E722" s="14">
        <v>89</v>
      </c>
      <c r="F722" s="132">
        <v>8183215</v>
      </c>
    </row>
    <row r="723" spans="1:6" ht="12.75">
      <c r="A723" t="s">
        <v>1214</v>
      </c>
      <c r="B723" s="37" t="s">
        <v>3545</v>
      </c>
      <c r="C723" s="104" t="s">
        <v>2836</v>
      </c>
      <c r="D723" s="38" t="s">
        <v>1215</v>
      </c>
      <c r="E723" s="14">
        <v>132</v>
      </c>
      <c r="F723" s="132">
        <v>12136903</v>
      </c>
    </row>
    <row r="724" spans="1:6" ht="12.75">
      <c r="A724" t="s">
        <v>1216</v>
      </c>
      <c r="B724" s="37" t="s">
        <v>3545</v>
      </c>
      <c r="C724" s="104" t="s">
        <v>2836</v>
      </c>
      <c r="D724" s="38" t="s">
        <v>1217</v>
      </c>
      <c r="E724" s="14">
        <v>149</v>
      </c>
      <c r="F724" s="132">
        <v>13699989</v>
      </c>
    </row>
    <row r="725" spans="1:6" ht="12.75">
      <c r="A725" t="s">
        <v>1218</v>
      </c>
      <c r="B725" s="37" t="s">
        <v>3545</v>
      </c>
      <c r="C725" s="104" t="s">
        <v>2836</v>
      </c>
      <c r="D725" s="38" t="s">
        <v>1219</v>
      </c>
      <c r="E725" s="14">
        <v>116</v>
      </c>
      <c r="F725" s="132">
        <v>10665763</v>
      </c>
    </row>
    <row r="726" spans="1:6" ht="12.75">
      <c r="A726" t="s">
        <v>1220</v>
      </c>
      <c r="B726" s="37" t="s">
        <v>3548</v>
      </c>
      <c r="C726" s="104" t="s">
        <v>1221</v>
      </c>
      <c r="D726" s="38" t="s">
        <v>1222</v>
      </c>
      <c r="E726" s="14">
        <v>1758</v>
      </c>
      <c r="F726" s="132">
        <v>161641482</v>
      </c>
    </row>
    <row r="727" spans="1:6" ht="12.75">
      <c r="A727" t="s">
        <v>1223</v>
      </c>
      <c r="B727" s="37" t="s">
        <v>3548</v>
      </c>
      <c r="C727" s="104" t="s">
        <v>1224</v>
      </c>
      <c r="D727" s="38" t="s">
        <v>1222</v>
      </c>
      <c r="E727" s="14">
        <v>13790</v>
      </c>
      <c r="F727" s="132">
        <v>1267938590</v>
      </c>
    </row>
    <row r="728" spans="1:6" ht="12.75">
      <c r="A728" t="s">
        <v>1225</v>
      </c>
      <c r="B728" s="37" t="s">
        <v>3548</v>
      </c>
      <c r="C728" s="104" t="s">
        <v>1226</v>
      </c>
      <c r="D728" s="38" t="s">
        <v>1222</v>
      </c>
      <c r="E728" s="14">
        <v>1763</v>
      </c>
      <c r="F728" s="132">
        <v>162101214</v>
      </c>
    </row>
    <row r="729" spans="1:6" ht="12.75">
      <c r="A729" t="s">
        <v>1227</v>
      </c>
      <c r="B729" s="37" t="s">
        <v>3548</v>
      </c>
      <c r="C729" s="104" t="s">
        <v>1226</v>
      </c>
      <c r="D729" s="38" t="s">
        <v>1197</v>
      </c>
      <c r="E729" s="14">
        <v>545</v>
      </c>
      <c r="F729" s="132">
        <v>50110698</v>
      </c>
    </row>
    <row r="730" spans="1:6" ht="12.75">
      <c r="A730" t="s">
        <v>1228</v>
      </c>
      <c r="B730" s="37" t="s">
        <v>3548</v>
      </c>
      <c r="C730" s="104" t="s">
        <v>1229</v>
      </c>
      <c r="D730" s="38" t="s">
        <v>1093</v>
      </c>
      <c r="E730" s="14">
        <v>212</v>
      </c>
      <c r="F730" s="132">
        <v>19492602</v>
      </c>
    </row>
    <row r="731" spans="1:6" ht="12.75">
      <c r="A731" t="s">
        <v>1230</v>
      </c>
      <c r="B731" s="37" t="s">
        <v>3549</v>
      </c>
      <c r="C731" s="104" t="s">
        <v>3550</v>
      </c>
      <c r="D731" s="38" t="s">
        <v>1231</v>
      </c>
      <c r="E731" s="14">
        <v>53</v>
      </c>
      <c r="F731" s="132">
        <v>4873150</v>
      </c>
    </row>
    <row r="732" spans="1:6" ht="12.75">
      <c r="A732" t="s">
        <v>1232</v>
      </c>
      <c r="B732" s="37" t="s">
        <v>3549</v>
      </c>
      <c r="C732" s="104" t="s">
        <v>3550</v>
      </c>
      <c r="D732" s="38" t="s">
        <v>1235</v>
      </c>
      <c r="E732" s="14">
        <v>109</v>
      </c>
      <c r="F732" s="132">
        <v>10022140</v>
      </c>
    </row>
    <row r="733" spans="1:6" ht="12.75">
      <c r="A733" t="s">
        <v>1236</v>
      </c>
      <c r="B733" s="37" t="s">
        <v>3549</v>
      </c>
      <c r="C733" s="104" t="s">
        <v>3550</v>
      </c>
      <c r="D733" s="38" t="s">
        <v>1237</v>
      </c>
      <c r="E733" s="14">
        <v>28</v>
      </c>
      <c r="F733" s="132">
        <v>2574495</v>
      </c>
    </row>
    <row r="734" spans="1:6" ht="12.75">
      <c r="A734" t="s">
        <v>1238</v>
      </c>
      <c r="B734" s="37" t="s">
        <v>3549</v>
      </c>
      <c r="C734" s="104" t="s">
        <v>3550</v>
      </c>
      <c r="D734" s="38" t="s">
        <v>1239</v>
      </c>
      <c r="E734" s="14">
        <v>103</v>
      </c>
      <c r="F734" s="132">
        <v>9470462</v>
      </c>
    </row>
    <row r="735" spans="1:6" ht="12.75">
      <c r="A735" t="s">
        <v>1240</v>
      </c>
      <c r="B735" s="37" t="s">
        <v>3549</v>
      </c>
      <c r="C735" s="104" t="s">
        <v>3550</v>
      </c>
      <c r="D735" s="38" t="s">
        <v>1241</v>
      </c>
      <c r="E735" s="14">
        <v>108</v>
      </c>
      <c r="F735" s="132">
        <v>9930193</v>
      </c>
    </row>
    <row r="736" spans="1:6" ht="12.75">
      <c r="A736" t="s">
        <v>1242</v>
      </c>
      <c r="B736" s="37" t="s">
        <v>3549</v>
      </c>
      <c r="C736" s="104" t="s">
        <v>3550</v>
      </c>
      <c r="D736" s="38" t="s">
        <v>1243</v>
      </c>
      <c r="E736" s="14">
        <v>379</v>
      </c>
      <c r="F736" s="132">
        <v>34847623</v>
      </c>
    </row>
    <row r="737" spans="1:6" ht="12.75">
      <c r="A737" t="s">
        <v>1244</v>
      </c>
      <c r="B737" s="37" t="s">
        <v>3549</v>
      </c>
      <c r="C737" s="104" t="s">
        <v>3551</v>
      </c>
      <c r="D737" s="38" t="s">
        <v>1245</v>
      </c>
      <c r="E737" s="14">
        <v>118</v>
      </c>
      <c r="F737" s="132">
        <v>10849656</v>
      </c>
    </row>
    <row r="738" spans="1:6" ht="12.75">
      <c r="A738" t="s">
        <v>1246</v>
      </c>
      <c r="B738" s="37" t="s">
        <v>3549</v>
      </c>
      <c r="C738" s="104" t="s">
        <v>3551</v>
      </c>
      <c r="D738" s="38" t="s">
        <v>1247</v>
      </c>
      <c r="E738" s="14">
        <v>500</v>
      </c>
      <c r="F738" s="132">
        <v>45973118</v>
      </c>
    </row>
    <row r="739" spans="1:6" ht="12.75">
      <c r="A739" t="s">
        <v>1248</v>
      </c>
      <c r="B739" s="37" t="s">
        <v>3549</v>
      </c>
      <c r="C739" s="104" t="s">
        <v>3551</v>
      </c>
      <c r="D739" s="38" t="s">
        <v>1249</v>
      </c>
      <c r="E739" s="14">
        <v>388</v>
      </c>
      <c r="F739" s="132">
        <v>35675139</v>
      </c>
    </row>
    <row r="740" spans="1:6" ht="12.75">
      <c r="A740" t="s">
        <v>1250</v>
      </c>
      <c r="B740" s="37" t="s">
        <v>3549</v>
      </c>
      <c r="C740" s="104" t="s">
        <v>3552</v>
      </c>
      <c r="D740" s="38" t="s">
        <v>3552</v>
      </c>
      <c r="E740" s="14">
        <v>100</v>
      </c>
      <c r="F740" s="132">
        <v>9194624</v>
      </c>
    </row>
    <row r="741" spans="1:6" ht="12.75">
      <c r="A741" t="s">
        <v>1251</v>
      </c>
      <c r="B741" s="37" t="s">
        <v>3549</v>
      </c>
      <c r="C741" s="104" t="s">
        <v>3552</v>
      </c>
      <c r="D741" s="38" t="s">
        <v>1252</v>
      </c>
      <c r="E741" s="14">
        <v>59</v>
      </c>
      <c r="F741" s="132">
        <v>5424828</v>
      </c>
    </row>
    <row r="742" spans="1:6" ht="12.75">
      <c r="A742" t="s">
        <v>1253</v>
      </c>
      <c r="B742" s="37" t="s">
        <v>3549</v>
      </c>
      <c r="C742" s="104" t="s">
        <v>3553</v>
      </c>
      <c r="D742" s="38" t="s">
        <v>1254</v>
      </c>
      <c r="E742" s="14">
        <v>978</v>
      </c>
      <c r="F742" s="132">
        <v>89923418</v>
      </c>
    </row>
    <row r="743" spans="1:6" ht="12.75">
      <c r="A743" t="s">
        <v>1255</v>
      </c>
      <c r="B743" s="37" t="s">
        <v>3549</v>
      </c>
      <c r="C743" s="104" t="s">
        <v>3553</v>
      </c>
      <c r="D743" s="38" t="s">
        <v>1256</v>
      </c>
      <c r="E743" s="14">
        <v>154</v>
      </c>
      <c r="F743" s="132">
        <v>14159720</v>
      </c>
    </row>
    <row r="744" spans="1:6" ht="12.75">
      <c r="A744" t="s">
        <v>1257</v>
      </c>
      <c r="B744" s="37" t="s">
        <v>3549</v>
      </c>
      <c r="C744" s="104" t="s">
        <v>3553</v>
      </c>
      <c r="D744" s="38" t="s">
        <v>1258</v>
      </c>
      <c r="E744" s="14">
        <v>76</v>
      </c>
      <c r="F744" s="132">
        <v>6987914</v>
      </c>
    </row>
    <row r="745" spans="1:6" ht="12.75">
      <c r="A745" t="s">
        <v>1259</v>
      </c>
      <c r="B745" s="37" t="s">
        <v>3549</v>
      </c>
      <c r="C745" s="104" t="s">
        <v>3553</v>
      </c>
      <c r="D745" s="38" t="s">
        <v>1260</v>
      </c>
      <c r="E745" s="14">
        <v>127</v>
      </c>
      <c r="F745" s="132">
        <v>11677172</v>
      </c>
    </row>
    <row r="746" spans="1:6" ht="12.75">
      <c r="A746" t="s">
        <v>1261</v>
      </c>
      <c r="B746" s="37" t="s">
        <v>3549</v>
      </c>
      <c r="C746" s="104" t="s">
        <v>3553</v>
      </c>
      <c r="D746" s="38" t="s">
        <v>1262</v>
      </c>
      <c r="E746" s="14">
        <v>137</v>
      </c>
      <c r="F746" s="132">
        <v>12596634</v>
      </c>
    </row>
    <row r="747" spans="1:6" ht="12.75">
      <c r="A747" t="s">
        <v>1263</v>
      </c>
      <c r="B747" s="37" t="s">
        <v>3549</v>
      </c>
      <c r="C747" s="104" t="s">
        <v>3553</v>
      </c>
      <c r="D747" s="38" t="s">
        <v>1264</v>
      </c>
      <c r="E747" s="14">
        <v>30</v>
      </c>
      <c r="F747" s="132">
        <v>2758387</v>
      </c>
    </row>
    <row r="748" spans="1:6" ht="12.75">
      <c r="A748" t="s">
        <v>1265</v>
      </c>
      <c r="B748" s="37" t="s">
        <v>3549</v>
      </c>
      <c r="C748" s="104" t="s">
        <v>3553</v>
      </c>
      <c r="D748" s="38" t="s">
        <v>1266</v>
      </c>
      <c r="E748" s="14">
        <v>216</v>
      </c>
      <c r="F748" s="132">
        <v>19860387</v>
      </c>
    </row>
    <row r="749" spans="1:6" ht="12.75">
      <c r="A749" t="s">
        <v>1267</v>
      </c>
      <c r="B749" s="37" t="s">
        <v>3549</v>
      </c>
      <c r="C749" s="104" t="s">
        <v>3553</v>
      </c>
      <c r="D749" s="38" t="s">
        <v>1268</v>
      </c>
      <c r="E749" s="14">
        <v>109</v>
      </c>
      <c r="F749" s="132">
        <v>10022140</v>
      </c>
    </row>
    <row r="750" spans="1:6" ht="12.75">
      <c r="A750" t="s">
        <v>1269</v>
      </c>
      <c r="B750" s="37" t="s">
        <v>3549</v>
      </c>
      <c r="C750" s="104" t="s">
        <v>3553</v>
      </c>
      <c r="D750" s="38" t="s">
        <v>1270</v>
      </c>
      <c r="E750" s="14">
        <v>135</v>
      </c>
      <c r="F750" s="132">
        <v>12412742</v>
      </c>
    </row>
    <row r="751" spans="1:6" ht="12.75">
      <c r="A751" t="s">
        <v>1271</v>
      </c>
      <c r="B751" s="37" t="s">
        <v>3549</v>
      </c>
      <c r="C751" s="104" t="s">
        <v>3553</v>
      </c>
      <c r="D751" s="38" t="s">
        <v>1272</v>
      </c>
      <c r="E751" s="14">
        <v>1052</v>
      </c>
      <c r="F751" s="132">
        <v>96727440</v>
      </c>
    </row>
    <row r="752" spans="1:6" ht="12.75">
      <c r="A752" t="s">
        <v>1273</v>
      </c>
      <c r="B752" s="37" t="s">
        <v>3549</v>
      </c>
      <c r="C752" s="104" t="s">
        <v>3553</v>
      </c>
      <c r="D752" s="38" t="s">
        <v>1274</v>
      </c>
      <c r="E752" s="14">
        <v>279</v>
      </c>
      <c r="F752" s="132">
        <v>25653000</v>
      </c>
    </row>
    <row r="753" spans="1:6" ht="12.75">
      <c r="A753" t="s">
        <v>1275</v>
      </c>
      <c r="B753" s="37" t="s">
        <v>3549</v>
      </c>
      <c r="C753" s="104" t="s">
        <v>3553</v>
      </c>
      <c r="D753" s="38" t="s">
        <v>1276</v>
      </c>
      <c r="E753" s="14">
        <v>709</v>
      </c>
      <c r="F753" s="132">
        <v>65189881</v>
      </c>
    </row>
    <row r="754" spans="1:6" ht="12.75">
      <c r="A754" t="s">
        <v>1277</v>
      </c>
      <c r="B754" s="37" t="s">
        <v>3549</v>
      </c>
      <c r="C754" s="104" t="s">
        <v>3553</v>
      </c>
      <c r="D754" s="38" t="s">
        <v>1278</v>
      </c>
      <c r="E754" s="14">
        <v>887</v>
      </c>
      <c r="F754" s="132">
        <v>81556311</v>
      </c>
    </row>
    <row r="755" spans="1:6" ht="12.75">
      <c r="A755" t="s">
        <v>1279</v>
      </c>
      <c r="B755" s="37" t="s">
        <v>3549</v>
      </c>
      <c r="C755" s="104" t="s">
        <v>3553</v>
      </c>
      <c r="D755" s="38" t="s">
        <v>1280</v>
      </c>
      <c r="E755" s="14">
        <v>1296</v>
      </c>
      <c r="F755" s="132">
        <v>119162321</v>
      </c>
    </row>
    <row r="756" spans="1:6" ht="12.75">
      <c r="A756" t="s">
        <v>1281</v>
      </c>
      <c r="B756" s="37" t="s">
        <v>3549</v>
      </c>
      <c r="C756" s="104" t="s">
        <v>3553</v>
      </c>
      <c r="D756" s="38" t="s">
        <v>2720</v>
      </c>
      <c r="E756" s="14">
        <v>101</v>
      </c>
      <c r="F756" s="132">
        <v>9286570</v>
      </c>
    </row>
    <row r="757" spans="1:6" ht="12.75">
      <c r="A757" t="s">
        <v>1282</v>
      </c>
      <c r="B757" s="37" t="s">
        <v>3549</v>
      </c>
      <c r="C757" s="104" t="s">
        <v>3553</v>
      </c>
      <c r="D757" s="38" t="s">
        <v>1283</v>
      </c>
      <c r="E757" s="14">
        <v>2322</v>
      </c>
      <c r="F757" s="132">
        <v>213499159</v>
      </c>
    </row>
    <row r="758" spans="1:6" ht="12.75">
      <c r="A758" t="s">
        <v>1284</v>
      </c>
      <c r="B758" s="37" t="s">
        <v>3549</v>
      </c>
      <c r="C758" s="104" t="s">
        <v>3553</v>
      </c>
      <c r="D758" s="38" t="s">
        <v>1285</v>
      </c>
      <c r="E758" s="14">
        <v>146</v>
      </c>
      <c r="F758" s="132">
        <v>13424150</v>
      </c>
    </row>
    <row r="759" spans="1:6" ht="12.75">
      <c r="A759" t="s">
        <v>1286</v>
      </c>
      <c r="B759" s="37" t="s">
        <v>3549</v>
      </c>
      <c r="C759" s="104" t="s">
        <v>3553</v>
      </c>
      <c r="D759" s="38" t="s">
        <v>1287</v>
      </c>
      <c r="E759" s="14">
        <v>407</v>
      </c>
      <c r="F759" s="132">
        <v>37422118</v>
      </c>
    </row>
    <row r="760" spans="1:6" ht="12.75">
      <c r="A760" t="s">
        <v>1288</v>
      </c>
      <c r="B760" s="37" t="s">
        <v>3549</v>
      </c>
      <c r="C760" s="104" t="s">
        <v>3553</v>
      </c>
      <c r="D760" s="38" t="s">
        <v>1289</v>
      </c>
      <c r="E760" s="14">
        <v>104</v>
      </c>
      <c r="F760" s="132">
        <v>9562409</v>
      </c>
    </row>
    <row r="761" spans="1:6" ht="13.5" thickBot="1">
      <c r="A761" t="s">
        <v>1290</v>
      </c>
      <c r="B761" s="39" t="s">
        <v>3549</v>
      </c>
      <c r="C761" s="125" t="s">
        <v>3553</v>
      </c>
      <c r="D761" s="40" t="s">
        <v>1291</v>
      </c>
      <c r="E761" s="26">
        <v>12052</v>
      </c>
      <c r="F761" s="133">
        <v>1108136045</v>
      </c>
    </row>
    <row r="762" ht="13.5" thickBot="1"/>
    <row r="763" spans="2:6" ht="13.5" thickBot="1">
      <c r="B763" s="194" t="s">
        <v>3560</v>
      </c>
      <c r="C763" s="195"/>
      <c r="D763" s="196"/>
      <c r="E763" s="113">
        <v>733477</v>
      </c>
      <c r="F763" s="135">
        <v>67440449109</v>
      </c>
    </row>
  </sheetData>
  <mergeCells count="5">
    <mergeCell ref="B763:D763"/>
    <mergeCell ref="B1:F1"/>
    <mergeCell ref="B2:F2"/>
    <mergeCell ref="B3:F3"/>
    <mergeCell ref="B4:F4"/>
  </mergeCells>
  <printOptions horizontalCentered="1"/>
  <pageMargins left="0.3937007874015748" right="0.3937007874015748" top="0.984251968503937" bottom="0.3937007874015748" header="0" footer="0"/>
  <pageSetup fitToHeight="100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75" zoomScaleNormal="75" workbookViewId="0" topLeftCell="A1">
      <pane xSplit="2" ySplit="7" topLeftCell="C1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42" sqref="H42"/>
    </sheetView>
  </sheetViews>
  <sheetFormatPr defaultColWidth="11.421875" defaultRowHeight="12.75"/>
  <cols>
    <col min="1" max="1" width="5.421875" style="0" customWidth="1"/>
    <col min="2" max="2" width="24.7109375" style="0" bestFit="1" customWidth="1"/>
    <col min="3" max="4" width="16.8515625" style="0" customWidth="1"/>
    <col min="5" max="5" width="16.8515625" style="0" bestFit="1" customWidth="1"/>
    <col min="6" max="7" width="19.7109375" style="0" customWidth="1"/>
    <col min="8" max="8" width="18.00390625" style="0" bestFit="1" customWidth="1"/>
    <col min="9" max="9" width="19.7109375" style="79" bestFit="1" customWidth="1"/>
    <col min="10" max="10" width="21.140625" style="0" bestFit="1" customWidth="1"/>
  </cols>
  <sheetData>
    <row r="1" spans="2:10" ht="15.75">
      <c r="B1" s="197" t="s">
        <v>2852</v>
      </c>
      <c r="C1" s="197"/>
      <c r="D1" s="197"/>
      <c r="E1" s="197"/>
      <c r="F1" s="197"/>
      <c r="G1" s="197"/>
      <c r="H1" s="197"/>
      <c r="I1" s="197"/>
      <c r="J1" s="197"/>
    </row>
    <row r="2" spans="2:10" ht="15.75">
      <c r="B2" s="197" t="s">
        <v>2528</v>
      </c>
      <c r="C2" s="197"/>
      <c r="D2" s="197"/>
      <c r="E2" s="197"/>
      <c r="F2" s="197"/>
      <c r="G2" s="197"/>
      <c r="H2" s="197"/>
      <c r="I2" s="197"/>
      <c r="J2" s="197"/>
    </row>
    <row r="3" spans="2:10" ht="15.75">
      <c r="B3" s="197" t="s">
        <v>2853</v>
      </c>
      <c r="C3" s="197"/>
      <c r="D3" s="197"/>
      <c r="E3" s="197"/>
      <c r="F3" s="197"/>
      <c r="G3" s="197"/>
      <c r="H3" s="197"/>
      <c r="I3" s="197"/>
      <c r="J3" s="197"/>
    </row>
    <row r="4" spans="2:10" ht="15.75">
      <c r="B4" s="197" t="s">
        <v>3562</v>
      </c>
      <c r="C4" s="197"/>
      <c r="D4" s="197"/>
      <c r="E4" s="197"/>
      <c r="F4" s="197"/>
      <c r="G4" s="197"/>
      <c r="H4" s="197"/>
      <c r="I4" s="197"/>
      <c r="J4" s="197"/>
    </row>
    <row r="5" spans="2:10" ht="16.5" thickBot="1">
      <c r="B5" s="146"/>
      <c r="C5" s="146"/>
      <c r="D5" s="146"/>
      <c r="E5" s="146"/>
      <c r="F5" s="146"/>
      <c r="G5" s="146"/>
      <c r="H5" s="146"/>
      <c r="I5" s="146"/>
      <c r="J5" s="146"/>
    </row>
    <row r="6" spans="1:10" ht="15">
      <c r="A6" s="154"/>
      <c r="B6" s="155"/>
      <c r="C6" s="243" t="s">
        <v>2854</v>
      </c>
      <c r="D6" s="244"/>
      <c r="E6" s="245"/>
      <c r="F6" s="155"/>
      <c r="G6" s="155"/>
      <c r="H6" s="246" t="s">
        <v>2855</v>
      </c>
      <c r="I6" s="247"/>
      <c r="J6" s="155"/>
    </row>
    <row r="7" spans="1:10" ht="30.75" thickBot="1">
      <c r="A7" s="156" t="s">
        <v>2856</v>
      </c>
      <c r="B7" s="157" t="s">
        <v>2547</v>
      </c>
      <c r="C7" s="158" t="s">
        <v>2857</v>
      </c>
      <c r="D7" s="159" t="s">
        <v>2858</v>
      </c>
      <c r="E7" s="160" t="s">
        <v>2859</v>
      </c>
      <c r="F7" s="157" t="s">
        <v>2860</v>
      </c>
      <c r="G7" s="157" t="s">
        <v>2861</v>
      </c>
      <c r="H7" s="161" t="s">
        <v>2862</v>
      </c>
      <c r="I7" s="162" t="s">
        <v>2863</v>
      </c>
      <c r="J7" s="157" t="s">
        <v>2539</v>
      </c>
    </row>
    <row r="8" spans="1:10" ht="14.25">
      <c r="A8" s="163" t="s">
        <v>2463</v>
      </c>
      <c r="B8" s="6" t="s">
        <v>2553</v>
      </c>
      <c r="C8" s="164">
        <v>7393658344</v>
      </c>
      <c r="D8" s="165">
        <v>1183348053</v>
      </c>
      <c r="E8" s="166">
        <v>768010320</v>
      </c>
      <c r="F8" s="167">
        <v>635286336442</v>
      </c>
      <c r="G8" s="167">
        <v>255968748758</v>
      </c>
      <c r="H8" s="168">
        <v>19141894453</v>
      </c>
      <c r="I8" s="169">
        <v>222187113878</v>
      </c>
      <c r="J8" s="167">
        <v>1141929110248</v>
      </c>
    </row>
    <row r="9" spans="1:10" ht="14.25">
      <c r="A9" s="163" t="s">
        <v>2464</v>
      </c>
      <c r="B9" s="12" t="s">
        <v>2559</v>
      </c>
      <c r="C9" s="170">
        <v>2011794842</v>
      </c>
      <c r="D9" s="171">
        <v>0</v>
      </c>
      <c r="E9" s="172">
        <v>376690781</v>
      </c>
      <c r="F9" s="173">
        <v>203719865201</v>
      </c>
      <c r="G9" s="173">
        <v>104490853917</v>
      </c>
      <c r="H9" s="170">
        <v>2906019574</v>
      </c>
      <c r="I9" s="172">
        <v>62758964057</v>
      </c>
      <c r="J9" s="173">
        <v>376264188372</v>
      </c>
    </row>
    <row r="10" spans="1:10" ht="14.25">
      <c r="A10" s="174" t="s">
        <v>2864</v>
      </c>
      <c r="B10" s="12" t="s">
        <v>2541</v>
      </c>
      <c r="C10" s="170">
        <v>4119167925</v>
      </c>
      <c r="D10" s="171">
        <v>0</v>
      </c>
      <c r="E10" s="172">
        <v>0</v>
      </c>
      <c r="F10" s="173">
        <v>570139129875</v>
      </c>
      <c r="G10" s="173">
        <v>236376414759</v>
      </c>
      <c r="H10" s="170">
        <v>13444964110</v>
      </c>
      <c r="I10" s="172">
        <v>121004676993</v>
      </c>
      <c r="J10" s="173">
        <v>945084353662</v>
      </c>
    </row>
    <row r="11" spans="1:10" ht="14.25">
      <c r="A11" s="163" t="s">
        <v>2465</v>
      </c>
      <c r="B11" s="12" t="s">
        <v>2561</v>
      </c>
      <c r="C11" s="170">
        <v>3317218218</v>
      </c>
      <c r="D11" s="171">
        <v>0</v>
      </c>
      <c r="E11" s="172">
        <v>2600263512</v>
      </c>
      <c r="F11" s="173">
        <v>276682322334</v>
      </c>
      <c r="G11" s="173">
        <v>127947148371</v>
      </c>
      <c r="H11" s="170">
        <v>8036897551</v>
      </c>
      <c r="I11" s="172">
        <v>100237105142</v>
      </c>
      <c r="J11" s="173">
        <v>518820955128</v>
      </c>
    </row>
    <row r="12" spans="1:10" ht="14.25">
      <c r="A12" s="163" t="s">
        <v>2466</v>
      </c>
      <c r="B12" s="12" t="s">
        <v>2563</v>
      </c>
      <c r="C12" s="170">
        <v>4884141990</v>
      </c>
      <c r="D12" s="171">
        <v>252024632</v>
      </c>
      <c r="E12" s="172">
        <v>219431520</v>
      </c>
      <c r="F12" s="173">
        <v>234254109165</v>
      </c>
      <c r="G12" s="173">
        <v>92634609124</v>
      </c>
      <c r="H12" s="170">
        <v>11575302880</v>
      </c>
      <c r="I12" s="172">
        <v>147843091718</v>
      </c>
      <c r="J12" s="173">
        <v>491662711029</v>
      </c>
    </row>
    <row r="13" spans="1:10" ht="14.25">
      <c r="A13" s="163" t="s">
        <v>2467</v>
      </c>
      <c r="B13" s="12" t="s">
        <v>2567</v>
      </c>
      <c r="C13" s="170">
        <v>1472011798</v>
      </c>
      <c r="D13" s="171">
        <v>4793341159</v>
      </c>
      <c r="E13" s="172">
        <v>219431520</v>
      </c>
      <c r="F13" s="173">
        <v>150607157718</v>
      </c>
      <c r="G13" s="173">
        <v>56409632784</v>
      </c>
      <c r="H13" s="170">
        <v>3576038733</v>
      </c>
      <c r="I13" s="172">
        <v>44470426364</v>
      </c>
      <c r="J13" s="173">
        <v>261548040076</v>
      </c>
    </row>
    <row r="14" spans="1:10" ht="14.25">
      <c r="A14" s="163" t="s">
        <v>2468</v>
      </c>
      <c r="B14" s="12" t="s">
        <v>2569</v>
      </c>
      <c r="C14" s="170">
        <v>869967042</v>
      </c>
      <c r="D14" s="171">
        <v>484096933</v>
      </c>
      <c r="E14" s="172">
        <v>0</v>
      </c>
      <c r="F14" s="173">
        <v>65310977035</v>
      </c>
      <c r="G14" s="173">
        <v>40501262646</v>
      </c>
      <c r="H14" s="170">
        <v>2030007668</v>
      </c>
      <c r="I14" s="172">
        <v>26365716607</v>
      </c>
      <c r="J14" s="173">
        <v>135562027931</v>
      </c>
    </row>
    <row r="15" spans="1:10" ht="14.25">
      <c r="A15" s="163" t="s">
        <v>2469</v>
      </c>
      <c r="B15" s="12" t="s">
        <v>2571</v>
      </c>
      <c r="C15" s="170">
        <v>2348040145</v>
      </c>
      <c r="D15" s="171">
        <v>16523933848</v>
      </c>
      <c r="E15" s="172">
        <v>0</v>
      </c>
      <c r="F15" s="173">
        <v>190098706499</v>
      </c>
      <c r="G15" s="173">
        <v>92527805511</v>
      </c>
      <c r="H15" s="170">
        <v>5678302503</v>
      </c>
      <c r="I15" s="172">
        <v>70961727874</v>
      </c>
      <c r="J15" s="173">
        <v>378138516380</v>
      </c>
    </row>
    <row r="16" spans="1:10" ht="14.25">
      <c r="A16" s="163" t="s">
        <v>2470</v>
      </c>
      <c r="B16" s="12" t="s">
        <v>2573</v>
      </c>
      <c r="C16" s="170">
        <v>1505062427</v>
      </c>
      <c r="D16" s="171">
        <v>2093431894</v>
      </c>
      <c r="E16" s="172">
        <v>351090432</v>
      </c>
      <c r="F16" s="173">
        <v>152138600036</v>
      </c>
      <c r="G16" s="173">
        <v>73235998163</v>
      </c>
      <c r="H16" s="170">
        <v>3373159069</v>
      </c>
      <c r="I16" s="172">
        <v>45752078387</v>
      </c>
      <c r="J16" s="173">
        <v>278449420408</v>
      </c>
    </row>
    <row r="17" spans="1:10" ht="14.25">
      <c r="A17" s="163" t="s">
        <v>2471</v>
      </c>
      <c r="B17" s="12" t="s">
        <v>2575</v>
      </c>
      <c r="C17" s="170">
        <v>2111085208</v>
      </c>
      <c r="D17" s="171">
        <v>2090581560</v>
      </c>
      <c r="E17" s="172">
        <v>0</v>
      </c>
      <c r="F17" s="173">
        <v>240299882642</v>
      </c>
      <c r="G17" s="173">
        <v>91665200583</v>
      </c>
      <c r="H17" s="170">
        <v>5206476870</v>
      </c>
      <c r="I17" s="172">
        <v>63699344259</v>
      </c>
      <c r="J17" s="173">
        <v>405072571122</v>
      </c>
    </row>
    <row r="18" spans="1:10" ht="14.25">
      <c r="A18" s="163" t="s">
        <v>2472</v>
      </c>
      <c r="B18" s="12" t="s">
        <v>2579</v>
      </c>
      <c r="C18" s="170">
        <v>4646089463</v>
      </c>
      <c r="D18" s="171">
        <v>0</v>
      </c>
      <c r="E18" s="172">
        <v>749724360</v>
      </c>
      <c r="F18" s="173">
        <v>307447873400</v>
      </c>
      <c r="G18" s="173">
        <v>135922212106</v>
      </c>
      <c r="H18" s="170">
        <v>11365639435</v>
      </c>
      <c r="I18" s="172">
        <v>140282720788</v>
      </c>
      <c r="J18" s="173">
        <v>600414259552</v>
      </c>
    </row>
    <row r="19" spans="1:10" ht="14.25">
      <c r="A19" s="163" t="s">
        <v>2473</v>
      </c>
      <c r="B19" s="12" t="s">
        <v>3134</v>
      </c>
      <c r="C19" s="170">
        <v>1683888646</v>
      </c>
      <c r="D19" s="171">
        <v>3328269838</v>
      </c>
      <c r="E19" s="172">
        <v>0</v>
      </c>
      <c r="F19" s="173">
        <v>92945151270</v>
      </c>
      <c r="G19" s="173">
        <v>45026293218</v>
      </c>
      <c r="H19" s="170">
        <v>3193606407</v>
      </c>
      <c r="I19" s="172">
        <v>51768519032</v>
      </c>
      <c r="J19" s="173">
        <v>197945728411</v>
      </c>
    </row>
    <row r="20" spans="1:10" ht="14.25">
      <c r="A20" s="163" t="s">
        <v>2474</v>
      </c>
      <c r="B20" s="12" t="s">
        <v>2583</v>
      </c>
      <c r="C20" s="170">
        <v>1759756257</v>
      </c>
      <c r="D20" s="171">
        <v>462949297</v>
      </c>
      <c r="E20" s="172">
        <v>1817624424</v>
      </c>
      <c r="F20" s="173">
        <v>165304627032</v>
      </c>
      <c r="G20" s="173">
        <v>61006809796</v>
      </c>
      <c r="H20" s="170">
        <v>4363774733</v>
      </c>
      <c r="I20" s="172">
        <v>53074669485</v>
      </c>
      <c r="J20" s="173">
        <v>287790211024</v>
      </c>
    </row>
    <row r="21" spans="1:10" ht="14.25">
      <c r="A21" s="163" t="s">
        <v>2475</v>
      </c>
      <c r="B21" s="12" t="s">
        <v>436</v>
      </c>
      <c r="C21" s="170">
        <v>871139214</v>
      </c>
      <c r="D21" s="171">
        <v>12900792436</v>
      </c>
      <c r="E21" s="172">
        <v>0</v>
      </c>
      <c r="F21" s="173">
        <v>79728893981</v>
      </c>
      <c r="G21" s="173">
        <v>42804846033</v>
      </c>
      <c r="H21" s="170">
        <v>1455785765</v>
      </c>
      <c r="I21" s="172">
        <v>26978198143</v>
      </c>
      <c r="J21" s="173">
        <v>164739655572</v>
      </c>
    </row>
    <row r="22" spans="1:10" ht="14.25">
      <c r="A22" s="163" t="s">
        <v>2476</v>
      </c>
      <c r="B22" s="12" t="s">
        <v>2586</v>
      </c>
      <c r="C22" s="170">
        <v>2085406556</v>
      </c>
      <c r="D22" s="171">
        <v>591582081</v>
      </c>
      <c r="E22" s="172">
        <v>1258074048</v>
      </c>
      <c r="F22" s="173">
        <v>172163824802</v>
      </c>
      <c r="G22" s="173">
        <v>83880663114</v>
      </c>
      <c r="H22" s="170">
        <v>3476033880</v>
      </c>
      <c r="I22" s="172">
        <v>64591636060</v>
      </c>
      <c r="J22" s="173">
        <v>328047220541</v>
      </c>
    </row>
    <row r="23" spans="1:10" ht="14.25">
      <c r="A23" s="163" t="s">
        <v>2477</v>
      </c>
      <c r="B23" s="12" t="s">
        <v>2588</v>
      </c>
      <c r="C23" s="170">
        <v>1576204152</v>
      </c>
      <c r="D23" s="171">
        <v>729041701</v>
      </c>
      <c r="E23" s="172">
        <v>0</v>
      </c>
      <c r="F23" s="173">
        <v>116554622869</v>
      </c>
      <c r="G23" s="173">
        <v>53743605107</v>
      </c>
      <c r="H23" s="170">
        <v>3927956933</v>
      </c>
      <c r="I23" s="172">
        <v>47519346537</v>
      </c>
      <c r="J23" s="173">
        <v>224050777299</v>
      </c>
    </row>
    <row r="24" spans="1:10" ht="14.25">
      <c r="A24" s="163" t="s">
        <v>2478</v>
      </c>
      <c r="B24" s="12" t="s">
        <v>2590</v>
      </c>
      <c r="C24" s="170">
        <v>3520640647</v>
      </c>
      <c r="D24" s="171">
        <v>7655903316</v>
      </c>
      <c r="E24" s="172">
        <v>0</v>
      </c>
      <c r="F24" s="173">
        <v>269533004661</v>
      </c>
      <c r="G24" s="173">
        <v>130287719431</v>
      </c>
      <c r="H24" s="170">
        <v>8272605362</v>
      </c>
      <c r="I24" s="172">
        <v>106641105281</v>
      </c>
      <c r="J24" s="173">
        <v>525910978698</v>
      </c>
    </row>
    <row r="25" spans="1:10" ht="14.25">
      <c r="A25" s="163" t="s">
        <v>2479</v>
      </c>
      <c r="B25" s="12" t="s">
        <v>2593</v>
      </c>
      <c r="C25" s="170">
        <v>2189448389</v>
      </c>
      <c r="D25" s="171">
        <v>361532599</v>
      </c>
      <c r="E25" s="172">
        <v>0</v>
      </c>
      <c r="F25" s="173">
        <v>189065622458</v>
      </c>
      <c r="G25" s="173">
        <v>79090841517</v>
      </c>
      <c r="H25" s="170">
        <v>5449378300</v>
      </c>
      <c r="I25" s="172">
        <v>66014217070</v>
      </c>
      <c r="J25" s="173">
        <v>342171040333</v>
      </c>
    </row>
    <row r="26" spans="1:10" ht="14.25">
      <c r="A26" s="163" t="s">
        <v>2480</v>
      </c>
      <c r="B26" s="12" t="s">
        <v>2595</v>
      </c>
      <c r="C26" s="170">
        <v>684311524</v>
      </c>
      <c r="D26" s="171">
        <v>0</v>
      </c>
      <c r="E26" s="172">
        <v>0</v>
      </c>
      <c r="F26" s="173">
        <v>82457546548</v>
      </c>
      <c r="G26" s="173">
        <v>36766232559</v>
      </c>
      <c r="H26" s="170">
        <v>1715101453</v>
      </c>
      <c r="I26" s="172">
        <v>20620826701</v>
      </c>
      <c r="J26" s="173">
        <v>142244018785</v>
      </c>
    </row>
    <row r="27" spans="1:10" ht="14.25">
      <c r="A27" s="163" t="s">
        <v>2481</v>
      </c>
      <c r="B27" s="12" t="s">
        <v>2597</v>
      </c>
      <c r="C27" s="170">
        <v>954825306</v>
      </c>
      <c r="D27" s="171">
        <v>860432873</v>
      </c>
      <c r="E27" s="172">
        <v>0</v>
      </c>
      <c r="F27" s="173">
        <v>114565104553</v>
      </c>
      <c r="G27" s="173">
        <v>47276278311</v>
      </c>
      <c r="H27" s="170">
        <v>2677504639</v>
      </c>
      <c r="I27" s="172">
        <v>28487993372</v>
      </c>
      <c r="J27" s="173">
        <v>194822139054</v>
      </c>
    </row>
    <row r="28" spans="1:10" ht="14.25">
      <c r="A28" s="163" t="s">
        <v>2482</v>
      </c>
      <c r="B28" s="12" t="s">
        <v>2600</v>
      </c>
      <c r="C28" s="170">
        <v>4105386031</v>
      </c>
      <c r="D28" s="171">
        <v>67028806</v>
      </c>
      <c r="E28" s="172">
        <v>903326424</v>
      </c>
      <c r="F28" s="173">
        <v>287784629527</v>
      </c>
      <c r="G28" s="173">
        <v>110580711804</v>
      </c>
      <c r="H28" s="170">
        <v>10383327036</v>
      </c>
      <c r="I28" s="172">
        <v>123616473070</v>
      </c>
      <c r="J28" s="173">
        <v>537440882698</v>
      </c>
    </row>
    <row r="29" spans="1:10" ht="14.25">
      <c r="A29" s="163" t="s">
        <v>2483</v>
      </c>
      <c r="B29" s="12" t="s">
        <v>2605</v>
      </c>
      <c r="C29" s="170">
        <v>1557184129</v>
      </c>
      <c r="D29" s="171">
        <v>1102159527</v>
      </c>
      <c r="E29" s="172">
        <v>0</v>
      </c>
      <c r="F29" s="173">
        <v>128165878452</v>
      </c>
      <c r="G29" s="173">
        <v>55249343617</v>
      </c>
      <c r="H29" s="170">
        <v>3194502179</v>
      </c>
      <c r="I29" s="172">
        <v>47631987851</v>
      </c>
      <c r="J29" s="173">
        <v>236901055755</v>
      </c>
    </row>
    <row r="30" spans="1:10" ht="14.25">
      <c r="A30" s="163" t="s">
        <v>2484</v>
      </c>
      <c r="B30" s="12" t="s">
        <v>2607</v>
      </c>
      <c r="C30" s="170">
        <v>2342568909</v>
      </c>
      <c r="D30" s="171">
        <v>1591129609</v>
      </c>
      <c r="E30" s="172">
        <v>1111786368</v>
      </c>
      <c r="F30" s="173">
        <v>212892384997</v>
      </c>
      <c r="G30" s="173">
        <v>75642528738</v>
      </c>
      <c r="H30" s="170">
        <v>5339979978</v>
      </c>
      <c r="I30" s="172">
        <v>71121469178</v>
      </c>
      <c r="J30" s="173">
        <v>370041847777</v>
      </c>
    </row>
    <row r="31" spans="1:10" ht="14.25">
      <c r="A31" s="163" t="s">
        <v>2485</v>
      </c>
      <c r="B31" s="12" t="s">
        <v>3478</v>
      </c>
      <c r="C31" s="170">
        <v>3791193585</v>
      </c>
      <c r="D31" s="171">
        <v>605741802</v>
      </c>
      <c r="E31" s="172">
        <v>0</v>
      </c>
      <c r="F31" s="173">
        <v>386790896198</v>
      </c>
      <c r="G31" s="173">
        <v>182514810520</v>
      </c>
      <c r="H31" s="170">
        <v>10792230264</v>
      </c>
      <c r="I31" s="172">
        <v>112952328354</v>
      </c>
      <c r="J31" s="173">
        <v>697447200723</v>
      </c>
    </row>
    <row r="32" spans="1:10" ht="14.25">
      <c r="A32" s="163" t="s">
        <v>2486</v>
      </c>
      <c r="B32" s="12" t="s">
        <v>3507</v>
      </c>
      <c r="C32" s="170">
        <v>369918980</v>
      </c>
      <c r="D32" s="171">
        <v>265448779</v>
      </c>
      <c r="E32" s="172">
        <v>0</v>
      </c>
      <c r="F32" s="173">
        <v>42325576982</v>
      </c>
      <c r="G32" s="173">
        <v>21559106947</v>
      </c>
      <c r="H32" s="170">
        <v>869339195</v>
      </c>
      <c r="I32" s="172">
        <v>11204816295</v>
      </c>
      <c r="J32" s="173">
        <v>76594207178</v>
      </c>
    </row>
    <row r="33" spans="1:10" ht="14.25">
      <c r="A33" s="163" t="s">
        <v>2487</v>
      </c>
      <c r="B33" s="12" t="s">
        <v>3514</v>
      </c>
      <c r="C33" s="170">
        <v>881695306</v>
      </c>
      <c r="D33" s="171">
        <v>510485503</v>
      </c>
      <c r="E33" s="172">
        <v>0</v>
      </c>
      <c r="F33" s="173">
        <v>52264956377</v>
      </c>
      <c r="G33" s="173">
        <v>32075445121</v>
      </c>
      <c r="H33" s="170">
        <v>2141293313</v>
      </c>
      <c r="I33" s="172">
        <v>26637241494</v>
      </c>
      <c r="J33" s="173">
        <v>114511117114</v>
      </c>
    </row>
    <row r="34" spans="1:10" ht="14.25">
      <c r="A34" s="163" t="s">
        <v>2488</v>
      </c>
      <c r="B34" s="12" t="s">
        <v>3531</v>
      </c>
      <c r="C34" s="170">
        <v>777793196</v>
      </c>
      <c r="D34" s="171">
        <v>1471691444</v>
      </c>
      <c r="E34" s="172">
        <v>0</v>
      </c>
      <c r="F34" s="173">
        <v>99080445956</v>
      </c>
      <c r="G34" s="173">
        <v>33658428491</v>
      </c>
      <c r="H34" s="170">
        <v>1827876234</v>
      </c>
      <c r="I34" s="172">
        <v>23559293690</v>
      </c>
      <c r="J34" s="173">
        <v>160375529011</v>
      </c>
    </row>
    <row r="35" spans="1:10" ht="14.25">
      <c r="A35" s="163" t="s">
        <v>2489</v>
      </c>
      <c r="B35" s="12" t="s">
        <v>2697</v>
      </c>
      <c r="C35" s="170">
        <v>102218987</v>
      </c>
      <c r="D35" s="171">
        <v>0</v>
      </c>
      <c r="E35" s="172">
        <v>0</v>
      </c>
      <c r="F35" s="173">
        <v>16551089949</v>
      </c>
      <c r="G35" s="173">
        <v>5279865770</v>
      </c>
      <c r="H35" s="170">
        <v>220453180</v>
      </c>
      <c r="I35" s="172">
        <v>3115974536</v>
      </c>
      <c r="J35" s="173">
        <v>25269602422</v>
      </c>
    </row>
    <row r="36" spans="1:10" ht="14.25">
      <c r="A36" s="163" t="s">
        <v>2490</v>
      </c>
      <c r="B36" s="12" t="s">
        <v>3540</v>
      </c>
      <c r="C36" s="170">
        <v>111396137</v>
      </c>
      <c r="D36" s="171">
        <v>2014725916</v>
      </c>
      <c r="E36" s="172">
        <v>0</v>
      </c>
      <c r="F36" s="173">
        <v>22499814890</v>
      </c>
      <c r="G36" s="173">
        <v>13039205143</v>
      </c>
      <c r="H36" s="170">
        <v>261789834</v>
      </c>
      <c r="I36" s="172">
        <v>3374180082</v>
      </c>
      <c r="J36" s="173">
        <v>41301112002</v>
      </c>
    </row>
    <row r="37" spans="1:10" ht="14.25">
      <c r="A37" s="163" t="s">
        <v>2491</v>
      </c>
      <c r="B37" s="12" t="s">
        <v>3543</v>
      </c>
      <c r="C37" s="170">
        <v>62675576</v>
      </c>
      <c r="D37" s="171">
        <v>1263433222</v>
      </c>
      <c r="E37" s="172">
        <v>0</v>
      </c>
      <c r="F37" s="173">
        <v>12223035102</v>
      </c>
      <c r="G37" s="173">
        <v>7956223014</v>
      </c>
      <c r="H37" s="170">
        <v>147292618</v>
      </c>
      <c r="I37" s="172">
        <v>1898438180</v>
      </c>
      <c r="J37" s="173">
        <v>23551097712</v>
      </c>
    </row>
    <row r="38" spans="1:10" ht="14.25">
      <c r="A38" s="163" t="s">
        <v>2492</v>
      </c>
      <c r="B38" s="12" t="s">
        <v>3545</v>
      </c>
      <c r="C38" s="170">
        <v>256931398</v>
      </c>
      <c r="D38" s="171">
        <v>437204349</v>
      </c>
      <c r="E38" s="172">
        <v>0</v>
      </c>
      <c r="F38" s="173">
        <v>25340617718</v>
      </c>
      <c r="G38" s="173">
        <v>19411786212</v>
      </c>
      <c r="H38" s="170">
        <v>603809338</v>
      </c>
      <c r="I38" s="172">
        <v>7782431473</v>
      </c>
      <c r="J38" s="173">
        <v>53832780488</v>
      </c>
    </row>
    <row r="39" spans="1:10" ht="14.25">
      <c r="A39" s="163" t="s">
        <v>2493</v>
      </c>
      <c r="B39" s="12" t="s">
        <v>3548</v>
      </c>
      <c r="C39" s="170">
        <v>248744035</v>
      </c>
      <c r="D39" s="171">
        <v>1661284586</v>
      </c>
      <c r="E39" s="172">
        <v>0</v>
      </c>
      <c r="F39" s="173">
        <v>10944418684</v>
      </c>
      <c r="G39" s="173">
        <v>5882380995</v>
      </c>
      <c r="H39" s="170">
        <v>584568383</v>
      </c>
      <c r="I39" s="172">
        <v>7534436928</v>
      </c>
      <c r="J39" s="173">
        <v>26855833611</v>
      </c>
    </row>
    <row r="40" spans="1:10" ht="15" thickBot="1">
      <c r="A40" s="163" t="s">
        <v>2494</v>
      </c>
      <c r="B40" s="20" t="s">
        <v>3549</v>
      </c>
      <c r="C40" s="175">
        <v>235021320</v>
      </c>
      <c r="D40" s="176">
        <v>2138853346</v>
      </c>
      <c r="E40" s="177">
        <v>0</v>
      </c>
      <c r="F40" s="178">
        <v>20994300409</v>
      </c>
      <c r="G40" s="178">
        <v>16739924487</v>
      </c>
      <c r="H40" s="175">
        <v>552318905</v>
      </c>
      <c r="I40" s="177">
        <v>7118776995</v>
      </c>
      <c r="J40" s="178">
        <v>47779195462</v>
      </c>
    </row>
    <row r="41" spans="3:10" ht="15" thickBot="1">
      <c r="C41" s="179"/>
      <c r="D41" s="179"/>
      <c r="E41" s="179"/>
      <c r="F41" s="179"/>
      <c r="G41" s="179"/>
      <c r="H41" s="179"/>
      <c r="I41" s="180"/>
      <c r="J41" s="179"/>
    </row>
    <row r="42" spans="2:10" ht="15">
      <c r="B42" s="181" t="s">
        <v>2865</v>
      </c>
      <c r="C42" s="182">
        <f aca="true" t="shared" si="0" ref="C42:J42">SUM(C8:C40)</f>
        <v>64846585682</v>
      </c>
      <c r="D42" s="183">
        <f t="shared" si="0"/>
        <v>67440449109</v>
      </c>
      <c r="E42" s="184">
        <f t="shared" si="0"/>
        <v>10375453709</v>
      </c>
      <c r="F42" s="185">
        <f t="shared" si="0"/>
        <v>5626161403762</v>
      </c>
      <c r="G42" s="185">
        <f t="shared" si="0"/>
        <v>2467152936667</v>
      </c>
      <c r="H42" s="182">
        <f t="shared" si="0"/>
        <v>157785230775</v>
      </c>
      <c r="I42" s="184">
        <f t="shared" si="0"/>
        <v>1958807325874</v>
      </c>
      <c r="J42" s="185">
        <f t="shared" si="0"/>
        <v>10352569385578</v>
      </c>
    </row>
    <row r="43" spans="2:10" ht="15">
      <c r="B43" s="186" t="s">
        <v>2866</v>
      </c>
      <c r="C43" s="170"/>
      <c r="D43" s="171"/>
      <c r="E43" s="172"/>
      <c r="F43" s="173"/>
      <c r="G43" s="173"/>
      <c r="H43" s="170"/>
      <c r="I43" s="172"/>
      <c r="J43" s="187">
        <v>376110196953</v>
      </c>
    </row>
    <row r="44" spans="2:10" ht="15">
      <c r="B44" s="186" t="s">
        <v>2867</v>
      </c>
      <c r="C44" s="170"/>
      <c r="D44" s="171"/>
      <c r="E44" s="172"/>
      <c r="F44" s="187">
        <f>F45-F42</f>
        <v>1657407100000</v>
      </c>
      <c r="G44" s="187">
        <f>G45-G42</f>
        <v>583230453797</v>
      </c>
      <c r="H44" s="170"/>
      <c r="I44" s="172"/>
      <c r="J44" s="187">
        <f>SUM(C44:I44)</f>
        <v>2240637553797</v>
      </c>
    </row>
    <row r="45" spans="2:10" ht="15.75" thickBot="1">
      <c r="B45" s="188" t="s">
        <v>2534</v>
      </c>
      <c r="C45" s="189">
        <f>C42</f>
        <v>64846585682</v>
      </c>
      <c r="D45" s="190">
        <f>D42</f>
        <v>67440449109</v>
      </c>
      <c r="E45" s="191">
        <f>E42</f>
        <v>10375453709</v>
      </c>
      <c r="F45" s="192">
        <v>7283568503762</v>
      </c>
      <c r="G45" s="192">
        <v>3050383390464</v>
      </c>
      <c r="H45" s="189">
        <f>H42</f>
        <v>157785230775</v>
      </c>
      <c r="I45" s="191">
        <f>I42</f>
        <v>1958807325874</v>
      </c>
      <c r="J45" s="192">
        <f>J42+J43+J44</f>
        <v>12969317136328</v>
      </c>
    </row>
    <row r="47" ht="12.75">
      <c r="J47" s="193"/>
    </row>
  </sheetData>
  <mergeCells count="6">
    <mergeCell ref="C6:E6"/>
    <mergeCell ref="B1:J1"/>
    <mergeCell ref="B2:J2"/>
    <mergeCell ref="B3:J3"/>
    <mergeCell ref="B4:J4"/>
    <mergeCell ref="H6:I6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7"/>
  <sheetViews>
    <sheetView zoomScale="75" zoomScaleNormal="75" workbookViewId="0" topLeftCell="A1">
      <pane xSplit="3" ySplit="7" topLeftCell="G4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448" sqref="K448"/>
    </sheetView>
  </sheetViews>
  <sheetFormatPr defaultColWidth="11.421875" defaultRowHeight="12.75"/>
  <cols>
    <col min="1" max="1" width="9.8515625" style="0" bestFit="1" customWidth="1"/>
    <col min="2" max="2" width="22.57421875" style="0" bestFit="1" customWidth="1"/>
    <col min="3" max="3" width="27.7109375" style="0" bestFit="1" customWidth="1"/>
    <col min="4" max="4" width="16.8515625" style="0" bestFit="1" customWidth="1"/>
    <col min="5" max="5" width="16.57421875" style="0" customWidth="1"/>
    <col min="6" max="6" width="17.7109375" style="0" bestFit="1" customWidth="1"/>
    <col min="7" max="7" width="18.421875" style="0" bestFit="1" customWidth="1"/>
    <col min="8" max="8" width="17.7109375" style="0" bestFit="1" customWidth="1"/>
    <col min="9" max="9" width="18.421875" style="0" bestFit="1" customWidth="1"/>
    <col min="10" max="11" width="17.7109375" style="0" bestFit="1" customWidth="1"/>
    <col min="12" max="12" width="19.421875" style="0" bestFit="1" customWidth="1"/>
  </cols>
  <sheetData>
    <row r="1" spans="2:12" ht="15.75">
      <c r="B1" s="197" t="s">
        <v>2545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2:12" ht="15.75">
      <c r="B2" s="197" t="s">
        <v>2528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2:12" ht="15.75">
      <c r="B3" s="197" t="s">
        <v>3561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2:12" ht="15.75">
      <c r="B4" s="197" t="s">
        <v>3562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ht="13.5" thickBot="1"/>
    <row r="6" spans="2:12" ht="12.75">
      <c r="B6" s="52"/>
      <c r="C6" s="53"/>
      <c r="D6" s="198" t="s">
        <v>3563</v>
      </c>
      <c r="E6" s="200"/>
      <c r="F6" s="198" t="s">
        <v>3564</v>
      </c>
      <c r="G6" s="199"/>
      <c r="H6" s="199"/>
      <c r="I6" s="199"/>
      <c r="J6" s="199"/>
      <c r="K6" s="199"/>
      <c r="L6" s="200"/>
    </row>
    <row r="7" spans="1:12" ht="26.25" thickBot="1">
      <c r="A7" s="51" t="s">
        <v>3554</v>
      </c>
      <c r="B7" s="54" t="s">
        <v>3555</v>
      </c>
      <c r="C7" s="55" t="s">
        <v>3556</v>
      </c>
      <c r="D7" s="57" t="s">
        <v>3565</v>
      </c>
      <c r="E7" s="56" t="s">
        <v>3566</v>
      </c>
      <c r="F7" s="57" t="s">
        <v>3567</v>
      </c>
      <c r="G7" s="58" t="s">
        <v>3568</v>
      </c>
      <c r="H7" s="58" t="s">
        <v>3569</v>
      </c>
      <c r="I7" s="58" t="s">
        <v>3570</v>
      </c>
      <c r="J7" s="58" t="s">
        <v>3571</v>
      </c>
      <c r="K7" s="58" t="s">
        <v>3572</v>
      </c>
      <c r="L7" s="59" t="s">
        <v>2534</v>
      </c>
    </row>
    <row r="8" spans="1:12" ht="12.75">
      <c r="A8" t="s">
        <v>1292</v>
      </c>
      <c r="B8" s="65" t="s">
        <v>2553</v>
      </c>
      <c r="C8" s="66" t="s">
        <v>2554</v>
      </c>
      <c r="D8" s="17">
        <v>1269054380</v>
      </c>
      <c r="E8" s="19">
        <v>0</v>
      </c>
      <c r="F8" s="17">
        <v>9116013264.61561</v>
      </c>
      <c r="G8" s="18">
        <v>29625755731.08697</v>
      </c>
      <c r="H8" s="18">
        <v>1383616223.8632488</v>
      </c>
      <c r="I8" s="18">
        <v>184075081.58831567</v>
      </c>
      <c r="J8" s="18">
        <v>173169757.64866287</v>
      </c>
      <c r="K8" s="18">
        <v>939304896.5486004</v>
      </c>
      <c r="L8" s="19">
        <v>41421934955</v>
      </c>
    </row>
    <row r="9" spans="1:12" ht="12.75">
      <c r="A9" t="s">
        <v>1293</v>
      </c>
      <c r="B9" s="37" t="s">
        <v>2553</v>
      </c>
      <c r="C9" s="38" t="s">
        <v>2619</v>
      </c>
      <c r="D9" s="34">
        <v>40666017</v>
      </c>
      <c r="E9" s="13">
        <v>0</v>
      </c>
      <c r="F9" s="34">
        <v>292409267.11491734</v>
      </c>
      <c r="G9" s="35">
        <v>109268315.7835395</v>
      </c>
      <c r="H9" s="35">
        <v>263672125.75633386</v>
      </c>
      <c r="I9" s="35">
        <v>499116567.92697674</v>
      </c>
      <c r="J9" s="35">
        <v>162872507.15788016</v>
      </c>
      <c r="K9" s="35">
        <v>0</v>
      </c>
      <c r="L9" s="13">
        <v>1327338784</v>
      </c>
    </row>
    <row r="10" spans="1:12" ht="12.75">
      <c r="A10" t="s">
        <v>1294</v>
      </c>
      <c r="B10" s="37" t="s">
        <v>2553</v>
      </c>
      <c r="C10" s="38" t="s">
        <v>2620</v>
      </c>
      <c r="D10" s="34">
        <v>21665116</v>
      </c>
      <c r="E10" s="13">
        <v>0</v>
      </c>
      <c r="F10" s="34">
        <v>120840738.57078639</v>
      </c>
      <c r="G10" s="35">
        <v>18667980.515423175</v>
      </c>
      <c r="H10" s="35">
        <v>46153475.484402284</v>
      </c>
      <c r="I10" s="35">
        <v>521487181.6770736</v>
      </c>
      <c r="J10" s="35">
        <v>0</v>
      </c>
      <c r="K10" s="35">
        <v>0</v>
      </c>
      <c r="L10" s="13">
        <v>707149376</v>
      </c>
    </row>
    <row r="11" spans="1:12" ht="12.75">
      <c r="A11" t="s">
        <v>1295</v>
      </c>
      <c r="B11" s="37" t="s">
        <v>2553</v>
      </c>
      <c r="C11" s="38" t="s">
        <v>2621</v>
      </c>
      <c r="D11" s="34">
        <v>42488333</v>
      </c>
      <c r="E11" s="13">
        <v>0</v>
      </c>
      <c r="F11" s="34">
        <v>156899913.56283772</v>
      </c>
      <c r="G11" s="35">
        <v>40225231.47148522</v>
      </c>
      <c r="H11" s="35">
        <v>50255341.29131964</v>
      </c>
      <c r="I11" s="35">
        <v>646141058.0154623</v>
      </c>
      <c r="J11" s="35">
        <v>0</v>
      </c>
      <c r="K11" s="35">
        <v>493297634.0461621</v>
      </c>
      <c r="L11" s="13">
        <v>1386819178</v>
      </c>
    </row>
    <row r="12" spans="1:12" ht="12.75">
      <c r="A12" t="s">
        <v>1296</v>
      </c>
      <c r="B12" s="37" t="s">
        <v>2553</v>
      </c>
      <c r="C12" s="38" t="s">
        <v>2622</v>
      </c>
      <c r="D12" s="34">
        <v>31718871</v>
      </c>
      <c r="E12" s="13">
        <v>0</v>
      </c>
      <c r="F12" s="34">
        <v>263513468.78185436</v>
      </c>
      <c r="G12" s="35">
        <v>179703639.21983945</v>
      </c>
      <c r="H12" s="35">
        <v>229689514.87420827</v>
      </c>
      <c r="I12" s="35">
        <v>362397312.8516868</v>
      </c>
      <c r="J12" s="35">
        <v>0</v>
      </c>
      <c r="K12" s="35">
        <v>0</v>
      </c>
      <c r="L12" s="13">
        <v>1035303936</v>
      </c>
    </row>
    <row r="13" spans="1:12" ht="12.75">
      <c r="A13" t="s">
        <v>1297</v>
      </c>
      <c r="B13" s="37" t="s">
        <v>2553</v>
      </c>
      <c r="C13" s="38" t="s">
        <v>2623</v>
      </c>
      <c r="D13" s="34">
        <v>42664626</v>
      </c>
      <c r="E13" s="13">
        <v>0</v>
      </c>
      <c r="F13" s="34">
        <v>326552756.53137124</v>
      </c>
      <c r="G13" s="35">
        <v>145481503.32709095</v>
      </c>
      <c r="H13" s="35">
        <v>138490367.07953468</v>
      </c>
      <c r="I13" s="35">
        <v>615644473.6165045</v>
      </c>
      <c r="J13" s="35">
        <v>166404287.66615355</v>
      </c>
      <c r="K13" s="35">
        <v>0</v>
      </c>
      <c r="L13" s="13">
        <v>1392573388</v>
      </c>
    </row>
    <row r="14" spans="1:12" ht="12.75">
      <c r="A14" t="s">
        <v>1298</v>
      </c>
      <c r="B14" s="37" t="s">
        <v>2553</v>
      </c>
      <c r="C14" s="38" t="s">
        <v>2624</v>
      </c>
      <c r="D14" s="34">
        <v>46973379</v>
      </c>
      <c r="E14" s="13">
        <v>0</v>
      </c>
      <c r="F14" s="34">
        <v>380483588.5012337</v>
      </c>
      <c r="G14" s="35">
        <v>245004145.24091074</v>
      </c>
      <c r="H14" s="35">
        <v>325544430.0628647</v>
      </c>
      <c r="I14" s="35">
        <v>421444679.8754799</v>
      </c>
      <c r="J14" s="35">
        <v>160734255.3591622</v>
      </c>
      <c r="K14" s="35">
        <v>0</v>
      </c>
      <c r="L14" s="13">
        <v>1533211099</v>
      </c>
    </row>
    <row r="15" spans="1:12" ht="12.75">
      <c r="A15" t="s">
        <v>1299</v>
      </c>
      <c r="B15" s="37" t="s">
        <v>2553</v>
      </c>
      <c r="C15" s="38" t="s">
        <v>2625</v>
      </c>
      <c r="D15" s="34">
        <v>37396119</v>
      </c>
      <c r="E15" s="13">
        <v>0</v>
      </c>
      <c r="F15" s="34">
        <v>152242831.0247711</v>
      </c>
      <c r="G15" s="35">
        <v>28278921.566667505</v>
      </c>
      <c r="H15" s="35">
        <v>70704789.07325071</v>
      </c>
      <c r="I15" s="35">
        <v>437493415.50561327</v>
      </c>
      <c r="J15" s="35">
        <v>186603525.492192</v>
      </c>
      <c r="K15" s="35">
        <v>345285841.01757663</v>
      </c>
      <c r="L15" s="13">
        <v>1220609324</v>
      </c>
    </row>
    <row r="16" spans="1:12" ht="12.75">
      <c r="A16" t="s">
        <v>1300</v>
      </c>
      <c r="B16" s="37" t="s">
        <v>2553</v>
      </c>
      <c r="C16" s="38" t="s">
        <v>2626</v>
      </c>
      <c r="D16" s="34">
        <v>41129593</v>
      </c>
      <c r="E16" s="13">
        <v>0</v>
      </c>
      <c r="F16" s="34">
        <v>265180563.54393202</v>
      </c>
      <c r="G16" s="35">
        <v>53174552.35828638</v>
      </c>
      <c r="H16" s="35">
        <v>182697701.85262582</v>
      </c>
      <c r="I16" s="35">
        <v>681903793.5987097</v>
      </c>
      <c r="J16" s="35">
        <v>159513293.4130497</v>
      </c>
      <c r="K16" s="35">
        <v>0</v>
      </c>
      <c r="L16" s="13">
        <v>1342469905</v>
      </c>
    </row>
    <row r="17" spans="1:12" ht="12.75">
      <c r="A17" t="s">
        <v>1301</v>
      </c>
      <c r="B17" s="37" t="s">
        <v>2553</v>
      </c>
      <c r="C17" s="38" t="s">
        <v>2627</v>
      </c>
      <c r="D17" s="34">
        <v>44905535</v>
      </c>
      <c r="E17" s="13">
        <v>0</v>
      </c>
      <c r="F17" s="34">
        <v>275667563.53915095</v>
      </c>
      <c r="G17" s="35">
        <v>69866451.53607054</v>
      </c>
      <c r="H17" s="35">
        <v>163984810.39771083</v>
      </c>
      <c r="I17" s="35">
        <v>778942203.1007333</v>
      </c>
      <c r="J17" s="35">
        <v>177255626.29864714</v>
      </c>
      <c r="K17" s="35">
        <v>0</v>
      </c>
      <c r="L17" s="13">
        <v>1465716655</v>
      </c>
    </row>
    <row r="18" spans="1:12" ht="12.75">
      <c r="A18" t="s">
        <v>1302</v>
      </c>
      <c r="B18" s="37" t="s">
        <v>2553</v>
      </c>
      <c r="C18" s="38" t="s">
        <v>2553</v>
      </c>
      <c r="D18" s="34">
        <v>60750214</v>
      </c>
      <c r="E18" s="13">
        <v>0</v>
      </c>
      <c r="F18" s="34">
        <v>435297360.21047866</v>
      </c>
      <c r="G18" s="35">
        <v>175721535.91823354</v>
      </c>
      <c r="H18" s="35">
        <v>166380060.50393996</v>
      </c>
      <c r="I18" s="35">
        <v>624416041.529741</v>
      </c>
      <c r="J18" s="35">
        <v>211629077.95238718</v>
      </c>
      <c r="K18" s="35">
        <v>369442904.0458828</v>
      </c>
      <c r="L18" s="13">
        <v>1982886980</v>
      </c>
    </row>
    <row r="19" spans="1:12" ht="12.75">
      <c r="A19" t="s">
        <v>1303</v>
      </c>
      <c r="B19" s="37" t="s">
        <v>2553</v>
      </c>
      <c r="C19" s="38" t="s">
        <v>2628</v>
      </c>
      <c r="D19" s="34">
        <v>35218412</v>
      </c>
      <c r="E19" s="13">
        <v>0</v>
      </c>
      <c r="F19" s="34">
        <v>209137622.2201171</v>
      </c>
      <c r="G19" s="35">
        <v>24192026.072914075</v>
      </c>
      <c r="H19" s="35">
        <v>113370181.59045684</v>
      </c>
      <c r="I19" s="35">
        <v>802829127.0304716</v>
      </c>
      <c r="J19" s="35">
        <v>0</v>
      </c>
      <c r="K19" s="35">
        <v>0</v>
      </c>
      <c r="L19" s="13">
        <v>1149528957</v>
      </c>
    </row>
    <row r="20" spans="1:12" ht="12.75">
      <c r="A20" t="s">
        <v>1304</v>
      </c>
      <c r="B20" s="37" t="s">
        <v>2553</v>
      </c>
      <c r="C20" s="38" t="s">
        <v>2629</v>
      </c>
      <c r="D20" s="34">
        <v>103593512</v>
      </c>
      <c r="E20" s="13">
        <v>0</v>
      </c>
      <c r="F20" s="34">
        <v>753588967.7740532</v>
      </c>
      <c r="G20" s="35">
        <v>1254587094.7033193</v>
      </c>
      <c r="H20" s="35">
        <v>254016273.76559773</v>
      </c>
      <c r="I20" s="35">
        <v>588039045.2742014</v>
      </c>
      <c r="J20" s="35">
        <v>195090844.46981895</v>
      </c>
      <c r="K20" s="35">
        <v>335969992.9732222</v>
      </c>
      <c r="L20" s="13">
        <v>3381292219</v>
      </c>
    </row>
    <row r="21" spans="1:12" ht="12.75">
      <c r="A21" t="s">
        <v>1305</v>
      </c>
      <c r="B21" s="37" t="s">
        <v>2553</v>
      </c>
      <c r="C21" s="38" t="s">
        <v>2630</v>
      </c>
      <c r="D21" s="34">
        <v>57839487</v>
      </c>
      <c r="E21" s="13">
        <v>0</v>
      </c>
      <c r="F21" s="34">
        <v>426976723.1645864</v>
      </c>
      <c r="G21" s="35">
        <v>125047025.85832381</v>
      </c>
      <c r="H21" s="35">
        <v>204883705.961573</v>
      </c>
      <c r="I21" s="35">
        <v>910856981.2759323</v>
      </c>
      <c r="J21" s="35">
        <v>220116413.30663252</v>
      </c>
      <c r="K21" s="35">
        <v>0</v>
      </c>
      <c r="L21" s="13">
        <v>1887880850</v>
      </c>
    </row>
    <row r="22" spans="1:12" ht="12.75">
      <c r="A22" t="s">
        <v>1306</v>
      </c>
      <c r="B22" s="37" t="s">
        <v>2553</v>
      </c>
      <c r="C22" s="38" t="s">
        <v>2631</v>
      </c>
      <c r="D22" s="34">
        <v>33790417</v>
      </c>
      <c r="E22" s="13">
        <v>0</v>
      </c>
      <c r="F22" s="34">
        <v>239090425.43153512</v>
      </c>
      <c r="G22" s="35">
        <v>51617639.789237455</v>
      </c>
      <c r="H22" s="35">
        <v>126678789.99319237</v>
      </c>
      <c r="I22" s="35">
        <v>685532342.6102382</v>
      </c>
      <c r="J22" s="35">
        <v>0</v>
      </c>
      <c r="K22" s="35">
        <v>0</v>
      </c>
      <c r="L22" s="13">
        <v>1102919198</v>
      </c>
    </row>
    <row r="23" spans="1:12" ht="12.75">
      <c r="A23" t="s">
        <v>1307</v>
      </c>
      <c r="B23" s="37" t="s">
        <v>2553</v>
      </c>
      <c r="C23" s="38" t="s">
        <v>2596</v>
      </c>
      <c r="D23" s="34">
        <v>27983455</v>
      </c>
      <c r="E23" s="13">
        <v>0</v>
      </c>
      <c r="F23" s="34">
        <v>139732810.08931586</v>
      </c>
      <c r="G23" s="35">
        <v>30374765.40961798</v>
      </c>
      <c r="H23" s="35">
        <v>63623830.94671089</v>
      </c>
      <c r="I23" s="35">
        <v>514919910.86766386</v>
      </c>
      <c r="J23" s="35">
        <v>164728657.08754057</v>
      </c>
      <c r="K23" s="35">
        <v>0</v>
      </c>
      <c r="L23" s="13">
        <v>913379974</v>
      </c>
    </row>
    <row r="24" spans="1:12" ht="12.75">
      <c r="A24" t="s">
        <v>1308</v>
      </c>
      <c r="B24" s="37" t="s">
        <v>2553</v>
      </c>
      <c r="C24" s="38" t="s">
        <v>2632</v>
      </c>
      <c r="D24" s="34">
        <v>45146021</v>
      </c>
      <c r="E24" s="13">
        <v>0</v>
      </c>
      <c r="F24" s="34">
        <v>352642640.4648508</v>
      </c>
      <c r="G24" s="35">
        <v>246126918.7282056</v>
      </c>
      <c r="H24" s="35">
        <v>333718221.0503716</v>
      </c>
      <c r="I24" s="35">
        <v>385482455.716268</v>
      </c>
      <c r="J24" s="35">
        <v>155595884.5348469</v>
      </c>
      <c r="K24" s="35">
        <v>0</v>
      </c>
      <c r="L24" s="13">
        <v>1473566120</v>
      </c>
    </row>
    <row r="25" spans="1:12" ht="12.75">
      <c r="A25" t="s">
        <v>1309</v>
      </c>
      <c r="B25" s="37" t="s">
        <v>2553</v>
      </c>
      <c r="C25" s="38" t="s">
        <v>2633</v>
      </c>
      <c r="D25" s="34">
        <v>23516022</v>
      </c>
      <c r="E25" s="13">
        <v>0</v>
      </c>
      <c r="F25" s="34">
        <v>130684713.3398055</v>
      </c>
      <c r="G25" s="35">
        <v>20748854.04520972</v>
      </c>
      <c r="H25" s="35">
        <v>51138589.767991625</v>
      </c>
      <c r="I25" s="35">
        <v>402168732.21651375</v>
      </c>
      <c r="J25" s="35">
        <v>162822054.497306</v>
      </c>
      <c r="K25" s="35">
        <v>0</v>
      </c>
      <c r="L25" s="13">
        <v>767562944</v>
      </c>
    </row>
    <row r="26" spans="1:12" ht="12.75">
      <c r="A26" t="s">
        <v>1310</v>
      </c>
      <c r="B26" s="37" t="s">
        <v>2553</v>
      </c>
      <c r="C26" s="38" t="s">
        <v>2555</v>
      </c>
      <c r="D26" s="34">
        <v>242323296</v>
      </c>
      <c r="E26" s="13">
        <v>0</v>
      </c>
      <c r="F26" s="34">
        <v>1660045304.6972528</v>
      </c>
      <c r="G26" s="35">
        <v>5735785666.881554</v>
      </c>
      <c r="H26" s="35">
        <v>102816110.8098848</v>
      </c>
      <c r="I26" s="35">
        <v>186556191.087225</v>
      </c>
      <c r="J26" s="35">
        <v>224229116.7396752</v>
      </c>
      <c r="K26" s="35">
        <v>0</v>
      </c>
      <c r="L26" s="13">
        <v>7909432390</v>
      </c>
    </row>
    <row r="27" spans="1:12" ht="12.75">
      <c r="A27" t="s">
        <v>1311</v>
      </c>
      <c r="B27" s="37" t="s">
        <v>2553</v>
      </c>
      <c r="C27" s="38" t="s">
        <v>2634</v>
      </c>
      <c r="D27" s="34">
        <v>24727304</v>
      </c>
      <c r="E27" s="13">
        <v>0</v>
      </c>
      <c r="F27" s="34">
        <v>172904781.79796195</v>
      </c>
      <c r="G27" s="35">
        <v>56812338.45712185</v>
      </c>
      <c r="H27" s="35">
        <v>105630529.684704</v>
      </c>
      <c r="I27" s="35">
        <v>471751543.5881504</v>
      </c>
      <c r="J27" s="35">
        <v>0</v>
      </c>
      <c r="K27" s="35">
        <v>0</v>
      </c>
      <c r="L27" s="13">
        <v>807099194</v>
      </c>
    </row>
    <row r="28" spans="1:12" ht="12.75">
      <c r="A28" t="s">
        <v>1312</v>
      </c>
      <c r="B28" s="37" t="s">
        <v>2553</v>
      </c>
      <c r="C28" s="38" t="s">
        <v>2635</v>
      </c>
      <c r="D28" s="34">
        <v>41174367</v>
      </c>
      <c r="E28" s="13">
        <v>0</v>
      </c>
      <c r="F28" s="34">
        <v>270333278.8790382</v>
      </c>
      <c r="G28" s="35">
        <v>76872558.0967907</v>
      </c>
      <c r="H28" s="35">
        <v>182473147.15516683</v>
      </c>
      <c r="I28" s="35">
        <v>654623872.7294387</v>
      </c>
      <c r="J28" s="35">
        <v>159628496.0288659</v>
      </c>
      <c r="K28" s="35">
        <v>0</v>
      </c>
      <c r="L28" s="13">
        <v>1343931353</v>
      </c>
    </row>
    <row r="29" spans="1:12" ht="12.75">
      <c r="A29" t="s">
        <v>1313</v>
      </c>
      <c r="B29" s="37" t="s">
        <v>2553</v>
      </c>
      <c r="C29" s="38" t="s">
        <v>2561</v>
      </c>
      <c r="D29" s="34">
        <v>46169378</v>
      </c>
      <c r="E29" s="13">
        <v>0</v>
      </c>
      <c r="F29" s="34">
        <v>304331556.12838835</v>
      </c>
      <c r="G29" s="35">
        <v>243043034.21643564</v>
      </c>
      <c r="H29" s="35">
        <v>174733495.249414</v>
      </c>
      <c r="I29" s="35">
        <v>453787931.7732212</v>
      </c>
      <c r="J29" s="35">
        <v>0</v>
      </c>
      <c r="K29" s="35">
        <v>331072473.1389669</v>
      </c>
      <c r="L29" s="13">
        <v>1506968491</v>
      </c>
    </row>
    <row r="30" spans="1:12" ht="12.75">
      <c r="A30" t="s">
        <v>1314</v>
      </c>
      <c r="B30" s="37" t="s">
        <v>2553</v>
      </c>
      <c r="C30" s="38" t="s">
        <v>2636</v>
      </c>
      <c r="D30" s="34">
        <v>45109265</v>
      </c>
      <c r="E30" s="13">
        <v>0</v>
      </c>
      <c r="F30" s="34">
        <v>252693468.14792916</v>
      </c>
      <c r="G30" s="35">
        <v>32081381.110306226</v>
      </c>
      <c r="H30" s="35">
        <v>132232776.17701113</v>
      </c>
      <c r="I30" s="35">
        <v>836838681.6743246</v>
      </c>
      <c r="J30" s="35">
        <v>218520112.33939067</v>
      </c>
      <c r="K30" s="35">
        <v>0</v>
      </c>
      <c r="L30" s="13">
        <v>1472366419</v>
      </c>
    </row>
    <row r="31" spans="1:12" ht="12.75">
      <c r="A31" t="s">
        <v>1315</v>
      </c>
      <c r="B31" s="37" t="s">
        <v>2553</v>
      </c>
      <c r="C31" s="38" t="s">
        <v>2637</v>
      </c>
      <c r="D31" s="34">
        <v>34362724</v>
      </c>
      <c r="E31" s="13">
        <v>0</v>
      </c>
      <c r="F31" s="34">
        <v>208104483.93439537</v>
      </c>
      <c r="G31" s="35">
        <v>35045503.11676476</v>
      </c>
      <c r="H31" s="35">
        <v>93789011.97203383</v>
      </c>
      <c r="I31" s="35">
        <v>784660315.7048447</v>
      </c>
      <c r="J31" s="35">
        <v>0</v>
      </c>
      <c r="K31" s="35">
        <v>0</v>
      </c>
      <c r="L31" s="13">
        <v>1121599315</v>
      </c>
    </row>
    <row r="32" spans="1:12" ht="12.75">
      <c r="A32" t="s">
        <v>1316</v>
      </c>
      <c r="B32" s="37" t="s">
        <v>2553</v>
      </c>
      <c r="C32" s="38" t="s">
        <v>2638</v>
      </c>
      <c r="D32" s="34">
        <v>53324158</v>
      </c>
      <c r="E32" s="13">
        <v>0</v>
      </c>
      <c r="F32" s="34">
        <v>376201909.9902454</v>
      </c>
      <c r="G32" s="35">
        <v>73010217.30049625</v>
      </c>
      <c r="H32" s="35">
        <v>269645280.7087427</v>
      </c>
      <c r="I32" s="35">
        <v>824849575.0009948</v>
      </c>
      <c r="J32" s="35">
        <v>196793534.2627762</v>
      </c>
      <c r="K32" s="35">
        <v>0</v>
      </c>
      <c r="L32" s="13">
        <v>1740500517</v>
      </c>
    </row>
    <row r="33" spans="1:12" ht="12.75">
      <c r="A33" t="s">
        <v>1317</v>
      </c>
      <c r="B33" s="37" t="s">
        <v>2553</v>
      </c>
      <c r="C33" s="38" t="s">
        <v>2639</v>
      </c>
      <c r="D33" s="34">
        <v>41601616</v>
      </c>
      <c r="E33" s="13">
        <v>0</v>
      </c>
      <c r="F33" s="34">
        <v>222436270.89534882</v>
      </c>
      <c r="G33" s="35">
        <v>23698005.73850432</v>
      </c>
      <c r="H33" s="35">
        <v>90555424.32862452</v>
      </c>
      <c r="I33" s="35">
        <v>845867970.4727745</v>
      </c>
      <c r="J33" s="35">
        <v>175319081.2240905</v>
      </c>
      <c r="K33" s="35">
        <v>0</v>
      </c>
      <c r="L33" s="13">
        <v>1357876753</v>
      </c>
    </row>
    <row r="34" spans="1:12" ht="12.75">
      <c r="A34" t="s">
        <v>1318</v>
      </c>
      <c r="B34" s="37" t="s">
        <v>2553</v>
      </c>
      <c r="C34" s="38" t="s">
        <v>2567</v>
      </c>
      <c r="D34" s="34">
        <v>66025853</v>
      </c>
      <c r="E34" s="13">
        <v>0</v>
      </c>
      <c r="F34" s="34">
        <v>379323178.6262259</v>
      </c>
      <c r="G34" s="35">
        <v>959237786.2921052</v>
      </c>
      <c r="H34" s="35">
        <v>126454235.29573339</v>
      </c>
      <c r="I34" s="35">
        <v>208840735.1321797</v>
      </c>
      <c r="J34" s="35">
        <v>161377111.43436098</v>
      </c>
      <c r="K34" s="35">
        <v>319850805.3660775</v>
      </c>
      <c r="L34" s="13">
        <v>2155083852</v>
      </c>
    </row>
    <row r="35" spans="1:12" ht="12.75">
      <c r="A35" t="s">
        <v>1319</v>
      </c>
      <c r="B35" s="37" t="s">
        <v>2553</v>
      </c>
      <c r="C35" s="38" t="s">
        <v>2640</v>
      </c>
      <c r="D35" s="34">
        <v>39521211</v>
      </c>
      <c r="E35" s="13">
        <v>0</v>
      </c>
      <c r="F35" s="34">
        <v>228057566.21376365</v>
      </c>
      <c r="G35" s="35">
        <v>27380702.776831586</v>
      </c>
      <c r="H35" s="35">
        <v>132801648.07724054</v>
      </c>
      <c r="I35" s="35">
        <v>735495616.5581638</v>
      </c>
      <c r="J35" s="35">
        <v>166236792.2258748</v>
      </c>
      <c r="K35" s="35">
        <v>0</v>
      </c>
      <c r="L35" s="13">
        <v>1289972326</v>
      </c>
    </row>
    <row r="36" spans="1:12" ht="12.75">
      <c r="A36" t="s">
        <v>1320</v>
      </c>
      <c r="B36" s="37" t="s">
        <v>2553</v>
      </c>
      <c r="C36" s="38" t="s">
        <v>1321</v>
      </c>
      <c r="D36" s="34">
        <v>47226246</v>
      </c>
      <c r="E36" s="13">
        <v>0</v>
      </c>
      <c r="F36" s="34">
        <v>328239868.0253523</v>
      </c>
      <c r="G36" s="35">
        <v>88714075.8094609</v>
      </c>
      <c r="H36" s="35">
        <v>248836545.4108773</v>
      </c>
      <c r="I36" s="35">
        <v>699301177.389044</v>
      </c>
      <c r="J36" s="35">
        <v>176372991.3372503</v>
      </c>
      <c r="K36" s="35">
        <v>0</v>
      </c>
      <c r="L36" s="13">
        <v>1541464658</v>
      </c>
    </row>
    <row r="37" spans="1:12" ht="12.75">
      <c r="A37" t="s">
        <v>1322</v>
      </c>
      <c r="B37" s="37" t="s">
        <v>2553</v>
      </c>
      <c r="C37" s="38" t="s">
        <v>2642</v>
      </c>
      <c r="D37" s="34">
        <v>26094911</v>
      </c>
      <c r="E37" s="13">
        <v>0</v>
      </c>
      <c r="F37" s="34">
        <v>192146639.40655357</v>
      </c>
      <c r="G37" s="35">
        <v>46842109.88994315</v>
      </c>
      <c r="H37" s="35">
        <v>46722347.38463169</v>
      </c>
      <c r="I37" s="35">
        <v>566026784.8354338</v>
      </c>
      <c r="J37" s="35">
        <v>0</v>
      </c>
      <c r="K37" s="35">
        <v>0</v>
      </c>
      <c r="L37" s="13">
        <v>851737882</v>
      </c>
    </row>
    <row r="38" spans="1:12" ht="12.75">
      <c r="A38" t="s">
        <v>1323</v>
      </c>
      <c r="B38" s="37" t="s">
        <v>2553</v>
      </c>
      <c r="C38" s="38" t="s">
        <v>2643</v>
      </c>
      <c r="D38" s="34">
        <v>40026787</v>
      </c>
      <c r="E38" s="13">
        <v>0</v>
      </c>
      <c r="F38" s="34">
        <v>129631038.14840998</v>
      </c>
      <c r="G38" s="35">
        <v>45464841.078861415</v>
      </c>
      <c r="H38" s="35">
        <v>69132906.19103785</v>
      </c>
      <c r="I38" s="35">
        <v>418014846.93452793</v>
      </c>
      <c r="J38" s="35">
        <v>233453864.36506614</v>
      </c>
      <c r="K38" s="35">
        <v>410776838.49954313</v>
      </c>
      <c r="L38" s="13">
        <v>1306474335</v>
      </c>
    </row>
    <row r="39" spans="1:12" ht="12.75">
      <c r="A39" t="s">
        <v>1324</v>
      </c>
      <c r="B39" s="37" t="s">
        <v>2553</v>
      </c>
      <c r="C39" s="38" t="s">
        <v>2644</v>
      </c>
      <c r="D39" s="34">
        <v>67815022</v>
      </c>
      <c r="E39" s="13">
        <v>0</v>
      </c>
      <c r="F39" s="34">
        <v>444747429.97057045</v>
      </c>
      <c r="G39" s="35">
        <v>297400241.31467265</v>
      </c>
      <c r="H39" s="35">
        <v>375156047.8881353</v>
      </c>
      <c r="I39" s="35">
        <v>662806233.3273495</v>
      </c>
      <c r="J39" s="35">
        <v>0</v>
      </c>
      <c r="K39" s="35">
        <v>433372361.6035309</v>
      </c>
      <c r="L39" s="13">
        <v>2213482314</v>
      </c>
    </row>
    <row r="40" spans="1:12" ht="12.75">
      <c r="A40" t="s">
        <v>1325</v>
      </c>
      <c r="B40" s="37" t="s">
        <v>2553</v>
      </c>
      <c r="C40" s="38" t="s">
        <v>2645</v>
      </c>
      <c r="D40" s="34">
        <v>61027169</v>
      </c>
      <c r="E40" s="13">
        <v>0</v>
      </c>
      <c r="F40" s="34">
        <v>374696859.96237737</v>
      </c>
      <c r="G40" s="35">
        <v>308104015.226884</v>
      </c>
      <c r="H40" s="35">
        <v>412731533.9296045</v>
      </c>
      <c r="I40" s="35">
        <v>405041845.9590929</v>
      </c>
      <c r="J40" s="35">
        <v>204056103.85309613</v>
      </c>
      <c r="K40" s="35">
        <v>287296439.7801544</v>
      </c>
      <c r="L40" s="13">
        <v>1991926799</v>
      </c>
    </row>
    <row r="41" spans="1:12" ht="12.75">
      <c r="A41" t="s">
        <v>1326</v>
      </c>
      <c r="B41" s="37" t="s">
        <v>2553</v>
      </c>
      <c r="C41" s="38" t="s">
        <v>2646</v>
      </c>
      <c r="D41" s="34">
        <v>83863818</v>
      </c>
      <c r="E41" s="13">
        <v>0</v>
      </c>
      <c r="F41" s="34">
        <v>128718628.15774171</v>
      </c>
      <c r="G41" s="35">
        <v>47066664.587402135</v>
      </c>
      <c r="H41" s="35">
        <v>23009371.332963448</v>
      </c>
      <c r="I41" s="35">
        <v>319941278.1754124</v>
      </c>
      <c r="J41" s="35">
        <v>201081935.4665981</v>
      </c>
      <c r="K41" s="35">
        <v>2017497148.0658703</v>
      </c>
      <c r="L41" s="13">
        <v>2737315026</v>
      </c>
    </row>
    <row r="42" spans="1:12" ht="12.75">
      <c r="A42" t="s">
        <v>1327</v>
      </c>
      <c r="B42" s="37" t="s">
        <v>2553</v>
      </c>
      <c r="C42" s="38" t="s">
        <v>2647</v>
      </c>
      <c r="D42" s="34">
        <v>86879107</v>
      </c>
      <c r="E42" s="13">
        <v>0</v>
      </c>
      <c r="F42" s="34">
        <v>613051873.2386739</v>
      </c>
      <c r="G42" s="35">
        <v>846735882.8651565</v>
      </c>
      <c r="H42" s="35">
        <v>165197405.76398933</v>
      </c>
      <c r="I42" s="35">
        <v>566518179.2115828</v>
      </c>
      <c r="J42" s="35">
        <v>233453864.36506614</v>
      </c>
      <c r="K42" s="35">
        <v>410776838.49954313</v>
      </c>
      <c r="L42" s="13">
        <v>2835734044</v>
      </c>
    </row>
    <row r="43" spans="1:12" ht="12.75">
      <c r="A43" t="s">
        <v>1328</v>
      </c>
      <c r="B43" s="37" t="s">
        <v>2553</v>
      </c>
      <c r="C43" s="38" t="s">
        <v>2648</v>
      </c>
      <c r="D43" s="34">
        <v>84124951</v>
      </c>
      <c r="E43" s="13">
        <v>0</v>
      </c>
      <c r="F43" s="34">
        <v>612331605.2569752</v>
      </c>
      <c r="G43" s="35">
        <v>703694540.5837865</v>
      </c>
      <c r="H43" s="35">
        <v>211695198.45116204</v>
      </c>
      <c r="I43" s="35">
        <v>665850790.6898174</v>
      </c>
      <c r="J43" s="35">
        <v>160688963.94740626</v>
      </c>
      <c r="K43" s="35">
        <v>391577298.836093</v>
      </c>
      <c r="L43" s="13">
        <v>2745838398</v>
      </c>
    </row>
    <row r="44" spans="1:12" ht="12.75">
      <c r="A44" t="s">
        <v>1329</v>
      </c>
      <c r="B44" s="37" t="s">
        <v>2553</v>
      </c>
      <c r="C44" s="38" t="s">
        <v>2649</v>
      </c>
      <c r="D44" s="34">
        <v>24826081</v>
      </c>
      <c r="E44" s="13">
        <v>0</v>
      </c>
      <c r="F44" s="34">
        <v>256814754.36418158</v>
      </c>
      <c r="G44" s="35">
        <v>122397280.42830783</v>
      </c>
      <c r="H44" s="35">
        <v>34401779.65071568</v>
      </c>
      <c r="I44" s="35">
        <v>396709484.3844821</v>
      </c>
      <c r="J44" s="35">
        <v>0</v>
      </c>
      <c r="K44" s="35">
        <v>0</v>
      </c>
      <c r="L44" s="13">
        <v>810323299</v>
      </c>
    </row>
    <row r="45" spans="1:12" ht="12.75">
      <c r="A45" t="s">
        <v>1330</v>
      </c>
      <c r="B45" s="37" t="s">
        <v>2553</v>
      </c>
      <c r="C45" s="38" t="s">
        <v>2650</v>
      </c>
      <c r="D45" s="34">
        <v>42199831</v>
      </c>
      <c r="E45" s="13">
        <v>0</v>
      </c>
      <c r="F45" s="34">
        <v>350912241.13208663</v>
      </c>
      <c r="G45" s="35">
        <v>77890539.39193808</v>
      </c>
      <c r="H45" s="35">
        <v>238147741.81182984</v>
      </c>
      <c r="I45" s="35">
        <v>710451959.1491313</v>
      </c>
      <c r="J45" s="35">
        <v>0</v>
      </c>
      <c r="K45" s="35">
        <v>0</v>
      </c>
      <c r="L45" s="13">
        <v>1377402481</v>
      </c>
    </row>
    <row r="46" spans="1:12" ht="12.75">
      <c r="A46" t="s">
        <v>1331</v>
      </c>
      <c r="B46" s="37" t="s">
        <v>2553</v>
      </c>
      <c r="C46" s="38" t="s">
        <v>2651</v>
      </c>
      <c r="D46" s="34">
        <v>42093944</v>
      </c>
      <c r="E46" s="13">
        <v>0</v>
      </c>
      <c r="F46" s="34">
        <v>156999100.95600837</v>
      </c>
      <c r="G46" s="35">
        <v>22485410.372225832</v>
      </c>
      <c r="H46" s="35">
        <v>64267554.41275997</v>
      </c>
      <c r="I46" s="35">
        <v>591779974.9275106</v>
      </c>
      <c r="J46" s="35">
        <v>183243354.64807728</v>
      </c>
      <c r="K46" s="35">
        <v>355170929.0437788</v>
      </c>
      <c r="L46" s="13">
        <v>1373946324</v>
      </c>
    </row>
    <row r="47" spans="1:12" ht="12.75">
      <c r="A47" t="s">
        <v>1332</v>
      </c>
      <c r="B47" s="37" t="s">
        <v>2553</v>
      </c>
      <c r="C47" s="38" t="s">
        <v>2652</v>
      </c>
      <c r="D47" s="34">
        <v>58739360</v>
      </c>
      <c r="E47" s="13">
        <v>0</v>
      </c>
      <c r="F47" s="34">
        <v>352863157.4650116</v>
      </c>
      <c r="G47" s="35">
        <v>137442445.15805948</v>
      </c>
      <c r="H47" s="35">
        <v>244584976.4723206</v>
      </c>
      <c r="I47" s="35">
        <v>568184247.5449668</v>
      </c>
      <c r="J47" s="35">
        <v>162811940.6570993</v>
      </c>
      <c r="K47" s="35">
        <v>451365958.87128395</v>
      </c>
      <c r="L47" s="13">
        <v>1917252726</v>
      </c>
    </row>
    <row r="48" spans="1:12" ht="12.75">
      <c r="A48" t="s">
        <v>1333</v>
      </c>
      <c r="B48" s="37" t="s">
        <v>2553</v>
      </c>
      <c r="C48" s="38" t="s">
        <v>2653</v>
      </c>
      <c r="D48" s="34">
        <v>61011149</v>
      </c>
      <c r="E48" s="13">
        <v>0</v>
      </c>
      <c r="F48" s="34">
        <v>373041719.2582351</v>
      </c>
      <c r="G48" s="35">
        <v>724263750.871029</v>
      </c>
      <c r="H48" s="35">
        <v>122427221.05463569</v>
      </c>
      <c r="I48" s="35">
        <v>239163700.98216033</v>
      </c>
      <c r="J48" s="35">
        <v>155184769.29617906</v>
      </c>
      <c r="K48" s="35">
        <v>377322739.04234743</v>
      </c>
      <c r="L48" s="13">
        <v>1991403901</v>
      </c>
    </row>
    <row r="49" spans="1:12" ht="12.75">
      <c r="A49" t="s">
        <v>1334</v>
      </c>
      <c r="B49" s="37" t="s">
        <v>2553</v>
      </c>
      <c r="C49" s="38" t="s">
        <v>2654</v>
      </c>
      <c r="D49" s="34">
        <v>52663777</v>
      </c>
      <c r="E49" s="13">
        <v>0</v>
      </c>
      <c r="F49" s="34">
        <v>424758214.3194812</v>
      </c>
      <c r="G49" s="35">
        <v>169613648.1473493</v>
      </c>
      <c r="H49" s="35">
        <v>290663600.3909032</v>
      </c>
      <c r="I49" s="35">
        <v>833910225.4521649</v>
      </c>
      <c r="J49" s="35">
        <v>0</v>
      </c>
      <c r="K49" s="35">
        <v>0</v>
      </c>
      <c r="L49" s="13">
        <v>1718945688</v>
      </c>
    </row>
    <row r="50" spans="1:12" ht="12.75">
      <c r="A50" t="s">
        <v>1335</v>
      </c>
      <c r="B50" s="37" t="s">
        <v>2553</v>
      </c>
      <c r="C50" s="38" t="s">
        <v>1336</v>
      </c>
      <c r="D50" s="34">
        <v>20923509</v>
      </c>
      <c r="E50" s="13">
        <v>0</v>
      </c>
      <c r="F50" s="34">
        <v>174833120.89280602</v>
      </c>
      <c r="G50" s="35">
        <v>147712079.98851684</v>
      </c>
      <c r="H50" s="35">
        <v>85944567.87413347</v>
      </c>
      <c r="I50" s="35">
        <v>274453573.47153693</v>
      </c>
      <c r="J50" s="35">
        <v>0</v>
      </c>
      <c r="K50" s="35">
        <v>0</v>
      </c>
      <c r="L50" s="13">
        <v>682943342</v>
      </c>
    </row>
    <row r="51" spans="1:12" ht="12.75">
      <c r="A51" t="s">
        <v>1337</v>
      </c>
      <c r="B51" s="37" t="s">
        <v>2553</v>
      </c>
      <c r="C51" s="38" t="s">
        <v>2655</v>
      </c>
      <c r="D51" s="34">
        <v>30507538</v>
      </c>
      <c r="E51" s="13">
        <v>0</v>
      </c>
      <c r="F51" s="34">
        <v>229505503.15874988</v>
      </c>
      <c r="G51" s="35">
        <v>38009625.12322329</v>
      </c>
      <c r="H51" s="35">
        <v>176095793.74733183</v>
      </c>
      <c r="I51" s="35">
        <v>552155112.7497087</v>
      </c>
      <c r="J51" s="35">
        <v>0</v>
      </c>
      <c r="K51" s="35">
        <v>0</v>
      </c>
      <c r="L51" s="13">
        <v>995766035</v>
      </c>
    </row>
    <row r="52" spans="1:12" ht="12.75">
      <c r="A52" t="s">
        <v>1338</v>
      </c>
      <c r="B52" s="37" t="s">
        <v>2553</v>
      </c>
      <c r="C52" s="38" t="s">
        <v>2656</v>
      </c>
      <c r="D52" s="34">
        <v>78698264</v>
      </c>
      <c r="E52" s="13">
        <v>0</v>
      </c>
      <c r="F52" s="34">
        <v>608808936.1107846</v>
      </c>
      <c r="G52" s="35">
        <v>592225588.765149</v>
      </c>
      <c r="H52" s="35">
        <v>358015039.31543314</v>
      </c>
      <c r="I52" s="35">
        <v>729968273.4953698</v>
      </c>
      <c r="J52" s="35">
        <v>0</v>
      </c>
      <c r="K52" s="35">
        <v>279693509.01922035</v>
      </c>
      <c r="L52" s="13">
        <v>2568711347</v>
      </c>
    </row>
    <row r="53" spans="1:12" ht="12.75">
      <c r="A53" t="s">
        <v>1339</v>
      </c>
      <c r="B53" s="37" t="s">
        <v>2553</v>
      </c>
      <c r="C53" s="38" t="s">
        <v>2657</v>
      </c>
      <c r="D53" s="34">
        <v>86262813</v>
      </c>
      <c r="E53" s="13">
        <v>0</v>
      </c>
      <c r="F53" s="34">
        <v>137655254.37027386</v>
      </c>
      <c r="G53" s="35">
        <v>50689480.373073675</v>
      </c>
      <c r="H53" s="35">
        <v>77636044.06815122</v>
      </c>
      <c r="I53" s="35">
        <v>267535237.29159042</v>
      </c>
      <c r="J53" s="35">
        <v>329956081.4451635</v>
      </c>
      <c r="K53" s="35">
        <v>1952146103.0879304</v>
      </c>
      <c r="L53" s="13">
        <v>2815618201</v>
      </c>
    </row>
    <row r="54" spans="1:12" ht="12.75">
      <c r="A54" t="s">
        <v>1340</v>
      </c>
      <c r="B54" s="37" t="s">
        <v>2553</v>
      </c>
      <c r="C54" s="38" t="s">
        <v>2556</v>
      </c>
      <c r="D54" s="34">
        <v>115069204</v>
      </c>
      <c r="E54" s="13">
        <v>0</v>
      </c>
      <c r="F54" s="34">
        <v>545492186.6533566</v>
      </c>
      <c r="G54" s="35">
        <v>2375549174.105382</v>
      </c>
      <c r="H54" s="35">
        <v>170377134.11870977</v>
      </c>
      <c r="I54" s="35">
        <v>104770846.45674862</v>
      </c>
      <c r="J54" s="35">
        <v>159570447.07084414</v>
      </c>
      <c r="K54" s="35">
        <v>400099038.446798</v>
      </c>
      <c r="L54" s="13">
        <v>3755858827</v>
      </c>
    </row>
    <row r="55" spans="1:12" ht="12.75">
      <c r="A55" t="s">
        <v>1341</v>
      </c>
      <c r="B55" s="37" t="s">
        <v>2553</v>
      </c>
      <c r="C55" s="38" t="s">
        <v>2658</v>
      </c>
      <c r="D55" s="34">
        <v>33766614</v>
      </c>
      <c r="E55" s="13">
        <v>0</v>
      </c>
      <c r="F55" s="34">
        <v>238291745.70343003</v>
      </c>
      <c r="G55" s="35">
        <v>133535193.42227323</v>
      </c>
      <c r="H55" s="35">
        <v>203102238.6950651</v>
      </c>
      <c r="I55" s="35">
        <v>361791684.2981754</v>
      </c>
      <c r="J55" s="35">
        <v>165421405.79134473</v>
      </c>
      <c r="K55" s="35">
        <v>0</v>
      </c>
      <c r="L55" s="13">
        <v>1102142268</v>
      </c>
    </row>
    <row r="56" spans="1:12" ht="12.75">
      <c r="A56" t="s">
        <v>1342</v>
      </c>
      <c r="B56" s="37" t="s">
        <v>2553</v>
      </c>
      <c r="C56" s="38" t="s">
        <v>2659</v>
      </c>
      <c r="D56" s="34">
        <v>53751129</v>
      </c>
      <c r="E56" s="13">
        <v>0</v>
      </c>
      <c r="F56" s="34">
        <v>352367919.3139812</v>
      </c>
      <c r="G56" s="35">
        <v>128160850.99642165</v>
      </c>
      <c r="H56" s="35">
        <v>239270515.29912472</v>
      </c>
      <c r="I56" s="35">
        <v>623089110.588074</v>
      </c>
      <c r="J56" s="35">
        <v>158185931.39364675</v>
      </c>
      <c r="K56" s="35">
        <v>253362514.06328997</v>
      </c>
      <c r="L56" s="13">
        <v>1754436842</v>
      </c>
    </row>
    <row r="57" spans="1:12" ht="12.75">
      <c r="A57" t="s">
        <v>1343</v>
      </c>
      <c r="B57" s="37" t="s">
        <v>2553</v>
      </c>
      <c r="C57" s="38" t="s">
        <v>2660</v>
      </c>
      <c r="D57" s="34">
        <v>32336913</v>
      </c>
      <c r="E57" s="13">
        <v>0</v>
      </c>
      <c r="F57" s="34">
        <v>160858887.7414732</v>
      </c>
      <c r="G57" s="35">
        <v>21272815.005947337</v>
      </c>
      <c r="H57" s="35">
        <v>63010048.106989674</v>
      </c>
      <c r="I57" s="35">
        <v>616396767.1926675</v>
      </c>
      <c r="J57" s="35">
        <v>193938326.45196328</v>
      </c>
      <c r="K57" s="35">
        <v>0</v>
      </c>
      <c r="L57" s="13">
        <v>1055476844</v>
      </c>
    </row>
    <row r="58" spans="1:12" ht="12.75">
      <c r="A58" t="s">
        <v>1344</v>
      </c>
      <c r="B58" s="37" t="s">
        <v>2553</v>
      </c>
      <c r="C58" s="38" t="s">
        <v>2661</v>
      </c>
      <c r="D58" s="34">
        <v>53696974</v>
      </c>
      <c r="E58" s="13">
        <v>0</v>
      </c>
      <c r="F58" s="34">
        <v>261727542.73147047</v>
      </c>
      <c r="G58" s="35">
        <v>347940018.55610704</v>
      </c>
      <c r="H58" s="35">
        <v>243776579.56146827</v>
      </c>
      <c r="I58" s="35">
        <v>254994384.14520904</v>
      </c>
      <c r="J58" s="35">
        <v>233453864.36506614</v>
      </c>
      <c r="K58" s="35">
        <v>410776838.49954313</v>
      </c>
      <c r="L58" s="13">
        <v>1752669228</v>
      </c>
    </row>
    <row r="59" spans="1:12" ht="12.75">
      <c r="A59" t="s">
        <v>1345</v>
      </c>
      <c r="B59" s="37" t="s">
        <v>2553</v>
      </c>
      <c r="C59" s="38" t="s">
        <v>2662</v>
      </c>
      <c r="D59" s="34">
        <v>29827445</v>
      </c>
      <c r="E59" s="13">
        <v>0</v>
      </c>
      <c r="F59" s="34">
        <v>184917194.89928102</v>
      </c>
      <c r="G59" s="35">
        <v>61348343.34579324</v>
      </c>
      <c r="H59" s="35">
        <v>73683881.39287318</v>
      </c>
      <c r="I59" s="35">
        <v>473726604.8841544</v>
      </c>
      <c r="J59" s="35">
        <v>179891771.56210342</v>
      </c>
      <c r="K59" s="35">
        <v>0</v>
      </c>
      <c r="L59" s="13">
        <v>973567796</v>
      </c>
    </row>
    <row r="60" spans="1:12" ht="12.75">
      <c r="A60" t="s">
        <v>1346</v>
      </c>
      <c r="B60" s="37" t="s">
        <v>2553</v>
      </c>
      <c r="C60" s="38" t="s">
        <v>2663</v>
      </c>
      <c r="D60" s="34">
        <v>39718015</v>
      </c>
      <c r="E60" s="13">
        <v>0</v>
      </c>
      <c r="F60" s="34">
        <v>261285256.89628017</v>
      </c>
      <c r="G60" s="35">
        <v>84372684.99192062</v>
      </c>
      <c r="H60" s="35">
        <v>169972935.66328362</v>
      </c>
      <c r="I60" s="35">
        <v>526846014.54306614</v>
      </c>
      <c r="J60" s="35">
        <v>0</v>
      </c>
      <c r="K60" s="35">
        <v>253919131.3210756</v>
      </c>
      <c r="L60" s="13">
        <v>1296396023</v>
      </c>
    </row>
    <row r="61" spans="1:12" ht="12.75">
      <c r="A61" t="s">
        <v>1347</v>
      </c>
      <c r="B61" s="37" t="s">
        <v>2553</v>
      </c>
      <c r="C61" s="38" t="s">
        <v>2664</v>
      </c>
      <c r="D61" s="34">
        <v>34699899</v>
      </c>
      <c r="E61" s="13">
        <v>0</v>
      </c>
      <c r="F61" s="34">
        <v>196524676.86242855</v>
      </c>
      <c r="G61" s="35">
        <v>25733968.32879907</v>
      </c>
      <c r="H61" s="35">
        <v>67126884.22707097</v>
      </c>
      <c r="I61" s="35">
        <v>685508513.3010646</v>
      </c>
      <c r="J61" s="35">
        <v>157710655.26900402</v>
      </c>
      <c r="K61" s="35">
        <v>0</v>
      </c>
      <c r="L61" s="13">
        <v>1132604698</v>
      </c>
    </row>
    <row r="62" spans="1:12" ht="12.75">
      <c r="A62" t="s">
        <v>1348</v>
      </c>
      <c r="B62" s="37" t="s">
        <v>2553</v>
      </c>
      <c r="C62" s="38" t="s">
        <v>2665</v>
      </c>
      <c r="D62" s="34">
        <v>53613205</v>
      </c>
      <c r="E62" s="13">
        <v>0</v>
      </c>
      <c r="F62" s="34">
        <v>411883518.72473073</v>
      </c>
      <c r="G62" s="35">
        <v>209060423.33431005</v>
      </c>
      <c r="H62" s="35">
        <v>313253802.95527655</v>
      </c>
      <c r="I62" s="35">
        <v>411068403.1657793</v>
      </c>
      <c r="J62" s="35">
        <v>0</v>
      </c>
      <c r="K62" s="35">
        <v>404668848.0951778</v>
      </c>
      <c r="L62" s="13">
        <v>1749934996</v>
      </c>
    </row>
    <row r="63" spans="1:12" ht="12.75">
      <c r="A63" t="s">
        <v>1349</v>
      </c>
      <c r="B63" s="37" t="s">
        <v>2553</v>
      </c>
      <c r="C63" s="38" t="s">
        <v>2666</v>
      </c>
      <c r="D63" s="34">
        <v>38817061</v>
      </c>
      <c r="E63" s="13">
        <v>0</v>
      </c>
      <c r="F63" s="34">
        <v>121366706.97864749</v>
      </c>
      <c r="G63" s="35">
        <v>79177986.32403623</v>
      </c>
      <c r="H63" s="35">
        <v>38982695.47887886</v>
      </c>
      <c r="I63" s="35">
        <v>303874556.70188236</v>
      </c>
      <c r="J63" s="35">
        <v>178329350.33237174</v>
      </c>
      <c r="K63" s="35">
        <v>545257584.1469567</v>
      </c>
      <c r="L63" s="13">
        <v>1266988880</v>
      </c>
    </row>
    <row r="64" spans="1:12" ht="12.75">
      <c r="A64" t="s">
        <v>1350</v>
      </c>
      <c r="B64" s="37" t="s">
        <v>2553</v>
      </c>
      <c r="C64" s="38" t="s">
        <v>2667</v>
      </c>
      <c r="D64" s="34">
        <v>38761583</v>
      </c>
      <c r="E64" s="13">
        <v>0</v>
      </c>
      <c r="F64" s="34">
        <v>155115303.4664915</v>
      </c>
      <c r="G64" s="35">
        <v>35853900.02761709</v>
      </c>
      <c r="H64" s="35">
        <v>74192872.04044686</v>
      </c>
      <c r="I64" s="35">
        <v>514850185.7100568</v>
      </c>
      <c r="J64" s="35">
        <v>199396621.72932532</v>
      </c>
      <c r="K64" s="35">
        <v>285769190.07987994</v>
      </c>
      <c r="L64" s="13">
        <v>1265178073</v>
      </c>
    </row>
    <row r="65" spans="1:12" ht="12.75">
      <c r="A65" t="s">
        <v>1351</v>
      </c>
      <c r="B65" s="37" t="s">
        <v>2553</v>
      </c>
      <c r="C65" s="38" t="s">
        <v>2668</v>
      </c>
      <c r="D65" s="34">
        <v>45192389</v>
      </c>
      <c r="E65" s="13">
        <v>0</v>
      </c>
      <c r="F65" s="34">
        <v>191996372.05205834</v>
      </c>
      <c r="G65" s="35">
        <v>37006614.141239844</v>
      </c>
      <c r="H65" s="35">
        <v>29895715.38837215</v>
      </c>
      <c r="I65" s="35">
        <v>476715615.2375938</v>
      </c>
      <c r="J65" s="35">
        <v>156798551.39519024</v>
      </c>
      <c r="K65" s="35">
        <v>582666707.2334397</v>
      </c>
      <c r="L65" s="13">
        <v>1475079575</v>
      </c>
    </row>
    <row r="66" spans="1:12" ht="12.75">
      <c r="A66" t="s">
        <v>1352</v>
      </c>
      <c r="B66" s="37" t="s">
        <v>2553</v>
      </c>
      <c r="C66" s="38" t="s">
        <v>2557</v>
      </c>
      <c r="D66" s="34">
        <v>166879867</v>
      </c>
      <c r="E66" s="13">
        <v>0</v>
      </c>
      <c r="F66" s="34">
        <v>970653229.855935</v>
      </c>
      <c r="G66" s="35">
        <v>4088602109.4541183</v>
      </c>
      <c r="H66" s="35">
        <v>84013397.47598624</v>
      </c>
      <c r="I66" s="35">
        <v>140753536.91054782</v>
      </c>
      <c r="J66" s="35">
        <v>162936588.9207936</v>
      </c>
      <c r="K66" s="35">
        <v>0</v>
      </c>
      <c r="L66" s="13">
        <v>5446958863</v>
      </c>
    </row>
    <row r="67" spans="1:12" ht="12.75">
      <c r="A67" t="s">
        <v>1353</v>
      </c>
      <c r="B67" s="37" t="s">
        <v>2553</v>
      </c>
      <c r="C67" s="38" t="s">
        <v>2669</v>
      </c>
      <c r="D67" s="34">
        <v>64493797</v>
      </c>
      <c r="E67" s="13">
        <v>0</v>
      </c>
      <c r="F67" s="34">
        <v>547481434.2855444</v>
      </c>
      <c r="G67" s="35">
        <v>154254106.84115508</v>
      </c>
      <c r="H67" s="35">
        <v>540563038.0364196</v>
      </c>
      <c r="I67" s="35">
        <v>862778951.8742955</v>
      </c>
      <c r="J67" s="35">
        <v>0</v>
      </c>
      <c r="K67" s="35">
        <v>0</v>
      </c>
      <c r="L67" s="13">
        <v>2105077531</v>
      </c>
    </row>
    <row r="68" spans="1:12" ht="12.75">
      <c r="A68" t="s">
        <v>1354</v>
      </c>
      <c r="B68" s="37" t="s">
        <v>2553</v>
      </c>
      <c r="C68" s="38" t="s">
        <v>2670</v>
      </c>
      <c r="D68" s="34">
        <v>40002719</v>
      </c>
      <c r="E68" s="13">
        <v>0</v>
      </c>
      <c r="F68" s="34">
        <v>182817728.8142318</v>
      </c>
      <c r="G68" s="35">
        <v>114328281.6329485</v>
      </c>
      <c r="H68" s="35">
        <v>142217975.05735376</v>
      </c>
      <c r="I68" s="35">
        <v>406066361.81993085</v>
      </c>
      <c r="J68" s="35">
        <v>180932492.30978018</v>
      </c>
      <c r="K68" s="35">
        <v>279325920.05017865</v>
      </c>
      <c r="L68" s="13">
        <v>1305688760</v>
      </c>
    </row>
    <row r="69" spans="1:12" ht="12.75">
      <c r="A69" t="s">
        <v>1355</v>
      </c>
      <c r="B69" s="37" t="s">
        <v>2553</v>
      </c>
      <c r="C69" s="38" t="s">
        <v>2671</v>
      </c>
      <c r="D69" s="34">
        <v>53736365</v>
      </c>
      <c r="E69" s="13">
        <v>0</v>
      </c>
      <c r="F69" s="34">
        <v>199630465.2210944</v>
      </c>
      <c r="G69" s="35">
        <v>114852242.59368613</v>
      </c>
      <c r="H69" s="35">
        <v>152367847.38249964</v>
      </c>
      <c r="I69" s="35">
        <v>341023095.24277496</v>
      </c>
      <c r="J69" s="35">
        <v>173078069.62733787</v>
      </c>
      <c r="K69" s="35">
        <v>773003222.3098588</v>
      </c>
      <c r="L69" s="13">
        <v>1753954942</v>
      </c>
    </row>
    <row r="70" spans="1:12" ht="12.75">
      <c r="A70" t="s">
        <v>1356</v>
      </c>
      <c r="B70" s="37" t="s">
        <v>2553</v>
      </c>
      <c r="C70" s="38" t="s">
        <v>2672</v>
      </c>
      <c r="D70" s="34">
        <v>60738000</v>
      </c>
      <c r="E70" s="13">
        <v>0</v>
      </c>
      <c r="F70" s="34">
        <v>307540023.2982862</v>
      </c>
      <c r="G70" s="35">
        <v>534574912.7708469</v>
      </c>
      <c r="H70" s="35">
        <v>211156267.1772605</v>
      </c>
      <c r="I70" s="35">
        <v>234076599.6772086</v>
      </c>
      <c r="J70" s="35">
        <v>164091266.4507771</v>
      </c>
      <c r="K70" s="35">
        <v>531049250.4152046</v>
      </c>
      <c r="L70" s="13">
        <v>1982488320</v>
      </c>
    </row>
    <row r="71" spans="1:12" ht="12.75">
      <c r="A71" t="s">
        <v>1357</v>
      </c>
      <c r="B71" s="37" t="s">
        <v>2553</v>
      </c>
      <c r="C71" s="38" t="s">
        <v>2673</v>
      </c>
      <c r="D71" s="34">
        <v>57796610</v>
      </c>
      <c r="E71" s="13">
        <v>0</v>
      </c>
      <c r="F71" s="34">
        <v>333228680.2841706</v>
      </c>
      <c r="G71" s="35">
        <v>719892419.4271609</v>
      </c>
      <c r="H71" s="35">
        <v>114642658.20939106</v>
      </c>
      <c r="I71" s="35">
        <v>212665859.89576817</v>
      </c>
      <c r="J71" s="35">
        <v>160428595.38727522</v>
      </c>
      <c r="K71" s="35">
        <v>345623122.5990819</v>
      </c>
      <c r="L71" s="13">
        <v>1886481336</v>
      </c>
    </row>
    <row r="72" spans="1:12" ht="12.75">
      <c r="A72" t="s">
        <v>1358</v>
      </c>
      <c r="B72" s="37" t="s">
        <v>2553</v>
      </c>
      <c r="C72" s="38" t="s">
        <v>2674</v>
      </c>
      <c r="D72" s="34">
        <v>29184973</v>
      </c>
      <c r="E72" s="13">
        <v>0</v>
      </c>
      <c r="F72" s="34">
        <v>287345268.27586335</v>
      </c>
      <c r="G72" s="35">
        <v>78848639.43442973</v>
      </c>
      <c r="H72" s="35">
        <v>86258944.45057604</v>
      </c>
      <c r="I72" s="35">
        <v>500144674.34361607</v>
      </c>
      <c r="J72" s="35">
        <v>0</v>
      </c>
      <c r="K72" s="35">
        <v>0</v>
      </c>
      <c r="L72" s="13">
        <v>952597527</v>
      </c>
    </row>
    <row r="73" spans="1:12" ht="12.75">
      <c r="A73" t="s">
        <v>1359</v>
      </c>
      <c r="B73" s="37" t="s">
        <v>2553</v>
      </c>
      <c r="C73" s="38" t="s">
        <v>2675</v>
      </c>
      <c r="D73" s="34">
        <v>24632018</v>
      </c>
      <c r="E73" s="13">
        <v>0</v>
      </c>
      <c r="F73" s="34">
        <v>175032767.88228947</v>
      </c>
      <c r="G73" s="35">
        <v>122232606.9835046</v>
      </c>
      <c r="H73" s="35">
        <v>181065937.71775723</v>
      </c>
      <c r="I73" s="35">
        <v>325657753.65028083</v>
      </c>
      <c r="J73" s="35">
        <v>0</v>
      </c>
      <c r="K73" s="35">
        <v>0</v>
      </c>
      <c r="L73" s="13">
        <v>803989066</v>
      </c>
    </row>
    <row r="74" spans="1:12" ht="12.75">
      <c r="A74" t="s">
        <v>1360</v>
      </c>
      <c r="B74" s="37" t="s">
        <v>2553</v>
      </c>
      <c r="C74" s="38" t="s">
        <v>2676</v>
      </c>
      <c r="D74" s="34">
        <v>29988321</v>
      </c>
      <c r="E74" s="13">
        <v>0</v>
      </c>
      <c r="F74" s="34">
        <v>169271761.65324667</v>
      </c>
      <c r="G74" s="35">
        <v>35210176.56156801</v>
      </c>
      <c r="H74" s="35">
        <v>112861190.94288316</v>
      </c>
      <c r="I74" s="35">
        <v>474618085.14494956</v>
      </c>
      <c r="J74" s="35">
        <v>186857596.99195158</v>
      </c>
      <c r="K74" s="35">
        <v>0</v>
      </c>
      <c r="L74" s="13">
        <v>978818811</v>
      </c>
    </row>
    <row r="75" spans="1:12" ht="12.75">
      <c r="A75" t="s">
        <v>1361</v>
      </c>
      <c r="B75" s="37" t="s">
        <v>2553</v>
      </c>
      <c r="C75" s="38" t="s">
        <v>2677</v>
      </c>
      <c r="D75" s="34">
        <v>26329813</v>
      </c>
      <c r="E75" s="13">
        <v>0</v>
      </c>
      <c r="F75" s="34">
        <v>181993019.36726907</v>
      </c>
      <c r="G75" s="35">
        <v>43368997.23591094</v>
      </c>
      <c r="H75" s="35">
        <v>79163016.01087227</v>
      </c>
      <c r="I75" s="35">
        <v>554880075.7126727</v>
      </c>
      <c r="J75" s="35">
        <v>0</v>
      </c>
      <c r="K75" s="35">
        <v>0</v>
      </c>
      <c r="L75" s="13">
        <v>859405108</v>
      </c>
    </row>
    <row r="76" spans="1:12" ht="12.75">
      <c r="A76" t="s">
        <v>1362</v>
      </c>
      <c r="B76" s="37" t="s">
        <v>2553</v>
      </c>
      <c r="C76" s="38" t="s">
        <v>2678</v>
      </c>
      <c r="D76" s="34">
        <v>45604902</v>
      </c>
      <c r="E76" s="13">
        <v>0</v>
      </c>
      <c r="F76" s="34">
        <v>378965567.559558</v>
      </c>
      <c r="G76" s="35">
        <v>357730603.36531854</v>
      </c>
      <c r="H76" s="35">
        <v>254959403.49492547</v>
      </c>
      <c r="I76" s="35">
        <v>336395159.82111746</v>
      </c>
      <c r="J76" s="35">
        <v>160493257.59769237</v>
      </c>
      <c r="K76" s="35">
        <v>0</v>
      </c>
      <c r="L76" s="13">
        <v>1488543992</v>
      </c>
    </row>
    <row r="77" spans="1:12" ht="12.75">
      <c r="A77" t="s">
        <v>1363</v>
      </c>
      <c r="B77" s="37" t="s">
        <v>2553</v>
      </c>
      <c r="C77" s="38" t="s">
        <v>2679</v>
      </c>
      <c r="D77" s="34">
        <v>25445717</v>
      </c>
      <c r="E77" s="13">
        <v>0</v>
      </c>
      <c r="F77" s="34">
        <v>176640016.40400746</v>
      </c>
      <c r="G77" s="35">
        <v>29626249.75142138</v>
      </c>
      <c r="H77" s="35">
        <v>108938968.89393297</v>
      </c>
      <c r="I77" s="35">
        <v>515342960.5054691</v>
      </c>
      <c r="J77" s="35">
        <v>0</v>
      </c>
      <c r="K77" s="35">
        <v>0</v>
      </c>
      <c r="L77" s="13">
        <v>830548196</v>
      </c>
    </row>
    <row r="78" spans="1:12" ht="12.75">
      <c r="A78" t="s">
        <v>1364</v>
      </c>
      <c r="B78" s="37" t="s">
        <v>2553</v>
      </c>
      <c r="C78" s="38" t="s">
        <v>2680</v>
      </c>
      <c r="D78" s="34">
        <v>43018200</v>
      </c>
      <c r="E78" s="13">
        <v>0</v>
      </c>
      <c r="F78" s="34">
        <v>203810034.94431525</v>
      </c>
      <c r="G78" s="35">
        <v>34641304.6613386</v>
      </c>
      <c r="H78" s="35">
        <v>22156063.482619323</v>
      </c>
      <c r="I78" s="35">
        <v>1143506629.7103496</v>
      </c>
      <c r="J78" s="35">
        <v>0</v>
      </c>
      <c r="K78" s="35">
        <v>0</v>
      </c>
      <c r="L78" s="13">
        <v>1404114033</v>
      </c>
    </row>
    <row r="79" spans="1:12" ht="12.75">
      <c r="A79" t="s">
        <v>1365</v>
      </c>
      <c r="B79" s="37" t="s">
        <v>2553</v>
      </c>
      <c r="C79" s="38" t="s">
        <v>2681</v>
      </c>
      <c r="D79" s="34">
        <v>46073031</v>
      </c>
      <c r="E79" s="13">
        <v>0</v>
      </c>
      <c r="F79" s="34">
        <v>260747747.7701281</v>
      </c>
      <c r="G79" s="35">
        <v>69537104.64646403</v>
      </c>
      <c r="H79" s="35">
        <v>175107753.0785123</v>
      </c>
      <c r="I79" s="35">
        <v>796531557.1327305</v>
      </c>
      <c r="J79" s="35">
        <v>201899571.3564904</v>
      </c>
      <c r="K79" s="35">
        <v>0</v>
      </c>
      <c r="L79" s="13">
        <v>1503823734</v>
      </c>
    </row>
    <row r="80" spans="1:12" ht="12.75">
      <c r="A80" t="s">
        <v>1366</v>
      </c>
      <c r="B80" s="37" t="s">
        <v>2553</v>
      </c>
      <c r="C80" s="38" t="s">
        <v>2590</v>
      </c>
      <c r="D80" s="34">
        <v>31024291</v>
      </c>
      <c r="E80" s="13">
        <v>0</v>
      </c>
      <c r="F80" s="34">
        <v>225690791.01204607</v>
      </c>
      <c r="G80" s="35">
        <v>47171456.77954966</v>
      </c>
      <c r="H80" s="35">
        <v>167143546.4753005</v>
      </c>
      <c r="I80" s="35">
        <v>572627078.5782024</v>
      </c>
      <c r="J80" s="35">
        <v>0</v>
      </c>
      <c r="K80" s="35">
        <v>0</v>
      </c>
      <c r="L80" s="13">
        <v>1012632873</v>
      </c>
    </row>
    <row r="81" spans="1:12" ht="12.75">
      <c r="A81" t="s">
        <v>1367</v>
      </c>
      <c r="B81" s="37" t="s">
        <v>2553</v>
      </c>
      <c r="C81" s="38" t="s">
        <v>2683</v>
      </c>
      <c r="D81" s="34">
        <v>70972567</v>
      </c>
      <c r="E81" s="13">
        <v>0</v>
      </c>
      <c r="F81" s="34">
        <v>576469235.6894226</v>
      </c>
      <c r="G81" s="35">
        <v>156873911.6448432</v>
      </c>
      <c r="H81" s="35">
        <v>469648664.57887393</v>
      </c>
      <c r="I81" s="35">
        <v>953060296.6864581</v>
      </c>
      <c r="J81" s="35">
        <v>160492483.35900342</v>
      </c>
      <c r="K81" s="35">
        <v>0</v>
      </c>
      <c r="L81" s="13">
        <v>2316544592</v>
      </c>
    </row>
    <row r="82" spans="1:12" ht="12.75">
      <c r="A82" t="s">
        <v>1368</v>
      </c>
      <c r="B82" s="37" t="s">
        <v>2553</v>
      </c>
      <c r="C82" s="38" t="s">
        <v>2684</v>
      </c>
      <c r="D82" s="34">
        <v>35220962</v>
      </c>
      <c r="E82" s="13">
        <v>0</v>
      </c>
      <c r="F82" s="34">
        <v>236021488.20229712</v>
      </c>
      <c r="G82" s="35">
        <v>100735237.28009827</v>
      </c>
      <c r="H82" s="35">
        <v>47470863.042828284</v>
      </c>
      <c r="I82" s="35">
        <v>765384615.992797</v>
      </c>
      <c r="J82" s="35">
        <v>0</v>
      </c>
      <c r="K82" s="35">
        <v>0</v>
      </c>
      <c r="L82" s="13">
        <v>1149612205</v>
      </c>
    </row>
    <row r="83" spans="1:12" ht="12.75">
      <c r="A83" t="s">
        <v>1369</v>
      </c>
      <c r="B83" s="37" t="s">
        <v>2553</v>
      </c>
      <c r="C83" s="38" t="s">
        <v>2685</v>
      </c>
      <c r="D83" s="34">
        <v>33001883</v>
      </c>
      <c r="E83" s="13">
        <v>0</v>
      </c>
      <c r="F83" s="34">
        <v>148716334.74619558</v>
      </c>
      <c r="G83" s="35">
        <v>10569041.093735976</v>
      </c>
      <c r="H83" s="35">
        <v>28713060.648421526</v>
      </c>
      <c r="I83" s="35">
        <v>591353167.3233646</v>
      </c>
      <c r="J83" s="35">
        <v>0</v>
      </c>
      <c r="K83" s="35">
        <v>297829868.1045651</v>
      </c>
      <c r="L83" s="13">
        <v>1077181472</v>
      </c>
    </row>
    <row r="84" spans="1:12" ht="12.75">
      <c r="A84" t="s">
        <v>1370</v>
      </c>
      <c r="B84" s="37" t="s">
        <v>2553</v>
      </c>
      <c r="C84" s="38" t="s">
        <v>1371</v>
      </c>
      <c r="D84" s="34">
        <v>27211122</v>
      </c>
      <c r="E84" s="13">
        <v>0</v>
      </c>
      <c r="F84" s="34">
        <v>243535758.0195884</v>
      </c>
      <c r="G84" s="35">
        <v>113639647.22740763</v>
      </c>
      <c r="H84" s="35">
        <v>154164284.96217147</v>
      </c>
      <c r="I84" s="35">
        <v>376831337.23489255</v>
      </c>
      <c r="J84" s="35">
        <v>0</v>
      </c>
      <c r="K84" s="35">
        <v>0</v>
      </c>
      <c r="L84" s="13">
        <v>888171027</v>
      </c>
    </row>
    <row r="85" spans="1:12" ht="12.75">
      <c r="A85" t="s">
        <v>1372</v>
      </c>
      <c r="B85" s="37" t="s">
        <v>2553</v>
      </c>
      <c r="C85" s="38" t="s">
        <v>2687</v>
      </c>
      <c r="D85" s="34">
        <v>46284470</v>
      </c>
      <c r="E85" s="13">
        <v>0</v>
      </c>
      <c r="F85" s="34">
        <v>253053195.7469352</v>
      </c>
      <c r="G85" s="35">
        <v>25674087.07614334</v>
      </c>
      <c r="H85" s="35">
        <v>134792699.7280435</v>
      </c>
      <c r="I85" s="35">
        <v>929624674.2189261</v>
      </c>
      <c r="J85" s="35">
        <v>167580445.50087294</v>
      </c>
      <c r="K85" s="35">
        <v>0</v>
      </c>
      <c r="L85" s="13">
        <v>1510725102</v>
      </c>
    </row>
    <row r="86" spans="1:12" ht="12.75">
      <c r="A86" t="s">
        <v>1373</v>
      </c>
      <c r="B86" s="37" t="s">
        <v>2553</v>
      </c>
      <c r="C86" s="38" t="s">
        <v>2688</v>
      </c>
      <c r="D86" s="34">
        <v>36646041</v>
      </c>
      <c r="E86" s="13">
        <v>0</v>
      </c>
      <c r="F86" s="34">
        <v>163510333.39201897</v>
      </c>
      <c r="G86" s="35">
        <v>79058223.81872478</v>
      </c>
      <c r="H86" s="35">
        <v>82890623.98869134</v>
      </c>
      <c r="I86" s="35">
        <v>444130828.7755351</v>
      </c>
      <c r="J86" s="35">
        <v>162241292.8134311</v>
      </c>
      <c r="K86" s="35">
        <v>264295487.54431707</v>
      </c>
      <c r="L86" s="13">
        <v>1196126790</v>
      </c>
    </row>
    <row r="87" spans="1:12" ht="12.75">
      <c r="A87" t="s">
        <v>1374</v>
      </c>
      <c r="B87" s="37" t="s">
        <v>2553</v>
      </c>
      <c r="C87" s="38" t="s">
        <v>2689</v>
      </c>
      <c r="D87" s="34">
        <v>49450005</v>
      </c>
      <c r="E87" s="13">
        <v>182859600</v>
      </c>
      <c r="F87" s="34">
        <v>540997488.5829548</v>
      </c>
      <c r="G87" s="35">
        <v>503107314.50026196</v>
      </c>
      <c r="H87" s="35">
        <v>84612210.00254352</v>
      </c>
      <c r="I87" s="35">
        <v>485331146.0781054</v>
      </c>
      <c r="J87" s="35">
        <v>0</v>
      </c>
      <c r="K87" s="35">
        <v>0</v>
      </c>
      <c r="L87" s="13">
        <v>1614048159</v>
      </c>
    </row>
    <row r="88" spans="1:12" ht="12.75">
      <c r="A88" t="s">
        <v>1375</v>
      </c>
      <c r="B88" s="37" t="s">
        <v>2553</v>
      </c>
      <c r="C88" s="38" t="s">
        <v>1219</v>
      </c>
      <c r="D88" s="34">
        <v>47328774</v>
      </c>
      <c r="E88" s="13">
        <v>91429800</v>
      </c>
      <c r="F88" s="34">
        <v>270408964.3456669</v>
      </c>
      <c r="G88" s="35">
        <v>66019081.05294002</v>
      </c>
      <c r="H88" s="35">
        <v>120241555.33270162</v>
      </c>
      <c r="I88" s="35">
        <v>566227024.5937121</v>
      </c>
      <c r="J88" s="35">
        <v>212786385.14726114</v>
      </c>
      <c r="K88" s="35">
        <v>309128158.9926131</v>
      </c>
      <c r="L88" s="13">
        <v>1544811169</v>
      </c>
    </row>
    <row r="89" spans="1:12" ht="12.75">
      <c r="A89" t="s">
        <v>1376</v>
      </c>
      <c r="B89" s="37" t="s">
        <v>2553</v>
      </c>
      <c r="C89" s="38" t="s">
        <v>2690</v>
      </c>
      <c r="D89" s="34">
        <v>35435345</v>
      </c>
      <c r="E89" s="13">
        <v>91429800</v>
      </c>
      <c r="F89" s="34">
        <v>255169999.92172393</v>
      </c>
      <c r="G89" s="35">
        <v>58893211.9869084</v>
      </c>
      <c r="H89" s="35">
        <v>146694098.69336942</v>
      </c>
      <c r="I89" s="35">
        <v>528719506.71891844</v>
      </c>
      <c r="J89" s="35">
        <v>167132855.74714568</v>
      </c>
      <c r="K89" s="35">
        <v>0</v>
      </c>
      <c r="L89" s="13">
        <v>1156609673</v>
      </c>
    </row>
    <row r="90" spans="1:12" ht="12.75">
      <c r="A90" t="s">
        <v>1377</v>
      </c>
      <c r="B90" s="37" t="s">
        <v>2553</v>
      </c>
      <c r="C90" s="38" t="s">
        <v>2691</v>
      </c>
      <c r="D90" s="34">
        <v>57780929</v>
      </c>
      <c r="E90" s="13">
        <v>0</v>
      </c>
      <c r="F90" s="34">
        <v>502924940.52154493</v>
      </c>
      <c r="G90" s="35">
        <v>95750122.99650893</v>
      </c>
      <c r="H90" s="35">
        <v>163281205.67900604</v>
      </c>
      <c r="I90" s="35">
        <v>610497869.9190545</v>
      </c>
      <c r="J90" s="35">
        <v>217016015.16801652</v>
      </c>
      <c r="K90" s="35">
        <v>296499382.1739552</v>
      </c>
      <c r="L90" s="13">
        <v>1885969536</v>
      </c>
    </row>
    <row r="91" spans="1:12" ht="12.75">
      <c r="A91" t="s">
        <v>1378</v>
      </c>
      <c r="B91" s="37" t="s">
        <v>2553</v>
      </c>
      <c r="C91" s="38" t="s">
        <v>2692</v>
      </c>
      <c r="D91" s="34">
        <v>44813177</v>
      </c>
      <c r="E91" s="13">
        <v>0</v>
      </c>
      <c r="F91" s="34">
        <v>188109082.76967576</v>
      </c>
      <c r="G91" s="35">
        <v>115975016.08098103</v>
      </c>
      <c r="H91" s="35">
        <v>159344013.31689194</v>
      </c>
      <c r="I91" s="35">
        <v>296912165.40577364</v>
      </c>
      <c r="J91" s="35">
        <v>0</v>
      </c>
      <c r="K91" s="35">
        <v>702361826.7637159</v>
      </c>
      <c r="L91" s="13">
        <v>1462702104</v>
      </c>
    </row>
    <row r="92" spans="1:12" ht="12.75">
      <c r="A92" t="s">
        <v>1379</v>
      </c>
      <c r="B92" s="37" t="s">
        <v>2553</v>
      </c>
      <c r="C92" s="38" t="s">
        <v>2693</v>
      </c>
      <c r="D92" s="34">
        <v>111969921</v>
      </c>
      <c r="E92" s="13">
        <v>0</v>
      </c>
      <c r="F92" s="34">
        <v>512846068.854055</v>
      </c>
      <c r="G92" s="35">
        <v>910674090.38831</v>
      </c>
      <c r="H92" s="35">
        <v>519889035.5570296</v>
      </c>
      <c r="I92" s="35">
        <v>201096650.39564836</v>
      </c>
      <c r="J92" s="35">
        <v>233453864.36506614</v>
      </c>
      <c r="K92" s="35">
        <v>1276738514.5001173</v>
      </c>
      <c r="L92" s="13">
        <v>3654698224</v>
      </c>
    </row>
    <row r="93" spans="1:12" ht="12.75">
      <c r="A93" t="s">
        <v>1380</v>
      </c>
      <c r="B93" s="37" t="s">
        <v>2553</v>
      </c>
      <c r="C93" s="38" t="s">
        <v>2694</v>
      </c>
      <c r="D93" s="34">
        <v>32521917</v>
      </c>
      <c r="E93" s="13">
        <v>0</v>
      </c>
      <c r="F93" s="34">
        <v>205920158.3487615</v>
      </c>
      <c r="G93" s="35">
        <v>36916792.26225626</v>
      </c>
      <c r="H93" s="35">
        <v>102846051.43621266</v>
      </c>
      <c r="I93" s="35">
        <v>715832366.0624237</v>
      </c>
      <c r="J93" s="35">
        <v>0</v>
      </c>
      <c r="K93" s="35">
        <v>0</v>
      </c>
      <c r="L93" s="13">
        <v>1061515368</v>
      </c>
    </row>
    <row r="94" spans="1:12" ht="12.75">
      <c r="A94" t="s">
        <v>1381</v>
      </c>
      <c r="B94" s="37" t="s">
        <v>2553</v>
      </c>
      <c r="C94" s="38" t="s">
        <v>2695</v>
      </c>
      <c r="D94" s="34">
        <v>65833811</v>
      </c>
      <c r="E94" s="13">
        <v>0</v>
      </c>
      <c r="F94" s="34">
        <v>221443412.72037417</v>
      </c>
      <c r="G94" s="35">
        <v>497822793.95339394</v>
      </c>
      <c r="H94" s="35">
        <v>103849062.4181961</v>
      </c>
      <c r="I94" s="35">
        <v>123464728.27851108</v>
      </c>
      <c r="J94" s="35">
        <v>187405743.45286623</v>
      </c>
      <c r="K94" s="35">
        <v>1014829846.4560007</v>
      </c>
      <c r="L94" s="13">
        <v>2148815587</v>
      </c>
    </row>
    <row r="95" spans="1:12" ht="12.75">
      <c r="A95" t="s">
        <v>1382</v>
      </c>
      <c r="B95" s="37" t="s">
        <v>2553</v>
      </c>
      <c r="C95" s="38" t="s">
        <v>2696</v>
      </c>
      <c r="D95" s="34">
        <v>37048666</v>
      </c>
      <c r="E95" s="13">
        <v>0</v>
      </c>
      <c r="F95" s="34">
        <v>260671538.1028084</v>
      </c>
      <c r="G95" s="35">
        <v>96064499.5729515</v>
      </c>
      <c r="H95" s="35">
        <v>168580696.53903797</v>
      </c>
      <c r="I95" s="35">
        <v>527227772.45305616</v>
      </c>
      <c r="J95" s="35">
        <v>156723938.63882804</v>
      </c>
      <c r="K95" s="35">
        <v>0</v>
      </c>
      <c r="L95" s="13">
        <v>1209268445</v>
      </c>
    </row>
    <row r="96" spans="1:12" ht="12.75">
      <c r="A96" t="s">
        <v>1383</v>
      </c>
      <c r="B96" s="37" t="s">
        <v>2553</v>
      </c>
      <c r="C96" s="38" t="s">
        <v>2697</v>
      </c>
      <c r="D96" s="34">
        <v>39055955</v>
      </c>
      <c r="E96" s="13">
        <v>0</v>
      </c>
      <c r="F96" s="34">
        <v>190292894.01551133</v>
      </c>
      <c r="G96" s="35">
        <v>46003772.35276296</v>
      </c>
      <c r="H96" s="35">
        <v>118699613.07681663</v>
      </c>
      <c r="I96" s="35">
        <v>628364401.5771623</v>
      </c>
      <c r="J96" s="35">
        <v>291425698.890706</v>
      </c>
      <c r="K96" s="35">
        <v>0</v>
      </c>
      <c r="L96" s="13">
        <v>1274786380</v>
      </c>
    </row>
    <row r="97" spans="1:12" ht="12.75">
      <c r="A97" t="s">
        <v>1384</v>
      </c>
      <c r="B97" s="37" t="s">
        <v>2553</v>
      </c>
      <c r="C97" s="38" t="s">
        <v>2698</v>
      </c>
      <c r="D97" s="34">
        <v>43230370</v>
      </c>
      <c r="E97" s="13">
        <v>0</v>
      </c>
      <c r="F97" s="34">
        <v>465750991.0945177</v>
      </c>
      <c r="G97" s="35">
        <v>115480995.74657127</v>
      </c>
      <c r="H97" s="35">
        <v>216306054.9056531</v>
      </c>
      <c r="I97" s="35">
        <v>613501251.133638</v>
      </c>
      <c r="J97" s="35">
        <v>0</v>
      </c>
      <c r="K97" s="35">
        <v>0</v>
      </c>
      <c r="L97" s="13">
        <v>1411039293</v>
      </c>
    </row>
    <row r="98" spans="1:12" ht="12.75">
      <c r="A98" t="s">
        <v>1385</v>
      </c>
      <c r="B98" s="37" t="s">
        <v>2553</v>
      </c>
      <c r="C98" s="38" t="s">
        <v>2699</v>
      </c>
      <c r="D98" s="34">
        <v>47752638</v>
      </c>
      <c r="E98" s="13">
        <v>0</v>
      </c>
      <c r="F98" s="34">
        <v>233006528.19082355</v>
      </c>
      <c r="G98" s="35">
        <v>40165350.21882949</v>
      </c>
      <c r="H98" s="35">
        <v>120975100.67773429</v>
      </c>
      <c r="I98" s="35">
        <v>876366833.1098387</v>
      </c>
      <c r="J98" s="35">
        <v>0</v>
      </c>
      <c r="K98" s="35">
        <v>288132297.5660773</v>
      </c>
      <c r="L98" s="13">
        <v>1558646110</v>
      </c>
    </row>
    <row r="99" spans="1:12" ht="12.75">
      <c r="A99" t="s">
        <v>1386</v>
      </c>
      <c r="B99" s="37" t="s">
        <v>2553</v>
      </c>
      <c r="C99" s="38" t="s">
        <v>2700</v>
      </c>
      <c r="D99" s="34">
        <v>31225246</v>
      </c>
      <c r="E99" s="13">
        <v>0</v>
      </c>
      <c r="F99" s="34">
        <v>215921591.04142115</v>
      </c>
      <c r="G99" s="35">
        <v>49431974.06730339</v>
      </c>
      <c r="H99" s="35">
        <v>121783497.58858661</v>
      </c>
      <c r="I99" s="35">
        <v>454206541.13589644</v>
      </c>
      <c r="J99" s="35">
        <v>177848430.0902111</v>
      </c>
      <c r="K99" s="35">
        <v>0</v>
      </c>
      <c r="L99" s="13">
        <v>1019192034</v>
      </c>
    </row>
    <row r="100" spans="1:12" ht="12.75">
      <c r="A100" t="s">
        <v>1387</v>
      </c>
      <c r="B100" s="37" t="s">
        <v>2553</v>
      </c>
      <c r="C100" s="38" t="s">
        <v>1388</v>
      </c>
      <c r="D100" s="34">
        <v>15722482</v>
      </c>
      <c r="E100" s="13">
        <v>0</v>
      </c>
      <c r="F100" s="34">
        <v>108214310.42082049</v>
      </c>
      <c r="G100" s="35">
        <v>41512678.40358338</v>
      </c>
      <c r="H100" s="35">
        <v>18054197.67570196</v>
      </c>
      <c r="I100" s="35">
        <v>345400631.6293537</v>
      </c>
      <c r="J100" s="35">
        <v>0</v>
      </c>
      <c r="K100" s="35">
        <v>0</v>
      </c>
      <c r="L100" s="13">
        <v>513181818</v>
      </c>
    </row>
    <row r="101" spans="1:12" ht="12.75">
      <c r="A101" t="s">
        <v>1389</v>
      </c>
      <c r="B101" s="37" t="s">
        <v>2553</v>
      </c>
      <c r="C101" s="38" t="s">
        <v>2701</v>
      </c>
      <c r="D101" s="34">
        <v>59203234</v>
      </c>
      <c r="E101" s="13">
        <v>0</v>
      </c>
      <c r="F101" s="34">
        <v>402648311.40493625</v>
      </c>
      <c r="G101" s="35">
        <v>158311061.70858067</v>
      </c>
      <c r="H101" s="35">
        <v>186440280.14360878</v>
      </c>
      <c r="I101" s="35">
        <v>1021735778.8142929</v>
      </c>
      <c r="J101" s="35">
        <v>163258126.5376991</v>
      </c>
      <c r="K101" s="35">
        <v>0</v>
      </c>
      <c r="L101" s="13">
        <v>1932393559</v>
      </c>
    </row>
    <row r="102" spans="1:12" ht="12.75">
      <c r="A102" t="s">
        <v>1390</v>
      </c>
      <c r="B102" s="37" t="s">
        <v>2553</v>
      </c>
      <c r="C102" s="38" t="s">
        <v>2702</v>
      </c>
      <c r="D102" s="34">
        <v>44643289</v>
      </c>
      <c r="E102" s="13">
        <v>0</v>
      </c>
      <c r="F102" s="34">
        <v>259411024.5816716</v>
      </c>
      <c r="G102" s="35">
        <v>95031547.9646402</v>
      </c>
      <c r="H102" s="35">
        <v>155077474.0651713</v>
      </c>
      <c r="I102" s="35">
        <v>666638861.6727253</v>
      </c>
      <c r="J102" s="35">
        <v>0</v>
      </c>
      <c r="K102" s="35">
        <v>280998057.72006625</v>
      </c>
      <c r="L102" s="13">
        <v>1457156966</v>
      </c>
    </row>
    <row r="103" spans="1:12" ht="12.75">
      <c r="A103" t="s">
        <v>1391</v>
      </c>
      <c r="B103" s="37" t="s">
        <v>2553</v>
      </c>
      <c r="C103" s="38" t="s">
        <v>3432</v>
      </c>
      <c r="D103" s="34">
        <v>46972256</v>
      </c>
      <c r="E103" s="13">
        <v>0</v>
      </c>
      <c r="F103" s="34">
        <v>250094779.1843296</v>
      </c>
      <c r="G103" s="35">
        <v>127951266.6121266</v>
      </c>
      <c r="H103" s="35">
        <v>218356987.80911177</v>
      </c>
      <c r="I103" s="35">
        <v>349953502.9416835</v>
      </c>
      <c r="J103" s="35">
        <v>174075557.36980218</v>
      </c>
      <c r="K103" s="35">
        <v>412742340.3692834</v>
      </c>
      <c r="L103" s="13">
        <v>1533174434</v>
      </c>
    </row>
    <row r="104" spans="1:12" ht="12.75">
      <c r="A104" t="s">
        <v>1392</v>
      </c>
      <c r="B104" s="37" t="s">
        <v>2553</v>
      </c>
      <c r="C104" s="38" t="s">
        <v>2703</v>
      </c>
      <c r="D104" s="34">
        <v>66787803</v>
      </c>
      <c r="E104" s="13">
        <v>0</v>
      </c>
      <c r="F104" s="34">
        <v>499044600.46568644</v>
      </c>
      <c r="G104" s="35">
        <v>161065599.33074415</v>
      </c>
      <c r="H104" s="35">
        <v>350754437.43092614</v>
      </c>
      <c r="I104" s="35">
        <v>965566629.7045125</v>
      </c>
      <c r="J104" s="35">
        <v>203522636.39239964</v>
      </c>
      <c r="K104" s="35">
        <v>0</v>
      </c>
      <c r="L104" s="13">
        <v>2179953903</v>
      </c>
    </row>
    <row r="105" spans="1:12" ht="12.75">
      <c r="A105" t="s">
        <v>1393</v>
      </c>
      <c r="B105" s="37" t="s">
        <v>2553</v>
      </c>
      <c r="C105" s="38" t="s">
        <v>2704</v>
      </c>
      <c r="D105" s="34">
        <v>55447137</v>
      </c>
      <c r="E105" s="13">
        <v>0</v>
      </c>
      <c r="F105" s="34">
        <v>317973907.6731823</v>
      </c>
      <c r="G105" s="35">
        <v>108115601.66991673</v>
      </c>
      <c r="H105" s="35">
        <v>173011909.23556182</v>
      </c>
      <c r="I105" s="35">
        <v>661293732.1528336</v>
      </c>
      <c r="J105" s="35">
        <v>198700965.76976922</v>
      </c>
      <c r="K105" s="35">
        <v>350698436.2799763</v>
      </c>
      <c r="L105" s="13">
        <v>1809794553</v>
      </c>
    </row>
    <row r="106" spans="1:12" ht="12.75">
      <c r="A106" t="s">
        <v>1394</v>
      </c>
      <c r="B106" s="37" t="s">
        <v>2553</v>
      </c>
      <c r="C106" s="38" t="s">
        <v>2705</v>
      </c>
      <c r="D106" s="34">
        <v>43414511</v>
      </c>
      <c r="E106" s="13">
        <v>0</v>
      </c>
      <c r="F106" s="34">
        <v>333685211.7054284</v>
      </c>
      <c r="G106" s="35">
        <v>82591217.72541271</v>
      </c>
      <c r="H106" s="35">
        <v>215841975.1975712</v>
      </c>
      <c r="I106" s="35">
        <v>616076009.1321285</v>
      </c>
      <c r="J106" s="35">
        <v>168855238.3234595</v>
      </c>
      <c r="K106" s="35">
        <v>0</v>
      </c>
      <c r="L106" s="13">
        <v>1417049652</v>
      </c>
    </row>
    <row r="107" spans="1:12" ht="12.75">
      <c r="A107" t="s">
        <v>1395</v>
      </c>
      <c r="B107" s="37" t="s">
        <v>2553</v>
      </c>
      <c r="C107" s="38" t="s">
        <v>2706</v>
      </c>
      <c r="D107" s="34">
        <v>42045115</v>
      </c>
      <c r="E107" s="13">
        <v>0</v>
      </c>
      <c r="F107" s="34">
        <v>348402080.9337062</v>
      </c>
      <c r="G107" s="35">
        <v>73025187.61366019</v>
      </c>
      <c r="H107" s="35">
        <v>306891419.8606055</v>
      </c>
      <c r="I107" s="35">
        <v>644033861.9824505</v>
      </c>
      <c r="J107" s="35">
        <v>0</v>
      </c>
      <c r="K107" s="35">
        <v>0</v>
      </c>
      <c r="L107" s="13">
        <v>1372352550</v>
      </c>
    </row>
    <row r="108" spans="1:12" ht="12.75">
      <c r="A108" t="s">
        <v>1396</v>
      </c>
      <c r="B108" s="37" t="s">
        <v>2553</v>
      </c>
      <c r="C108" s="38" t="s">
        <v>2707</v>
      </c>
      <c r="D108" s="34">
        <v>40053104</v>
      </c>
      <c r="E108" s="13">
        <v>0</v>
      </c>
      <c r="F108" s="34">
        <v>280501440.75177616</v>
      </c>
      <c r="G108" s="35">
        <v>188506183.36023143</v>
      </c>
      <c r="H108" s="35">
        <v>200721958.90199992</v>
      </c>
      <c r="I108" s="35">
        <v>423440123.08781415</v>
      </c>
      <c r="J108" s="35">
        <v>214163600.39350942</v>
      </c>
      <c r="K108" s="35">
        <v>0</v>
      </c>
      <c r="L108" s="13">
        <v>1307333306</v>
      </c>
    </row>
    <row r="109" spans="1:12" ht="12.75">
      <c r="A109" t="s">
        <v>1397</v>
      </c>
      <c r="B109" s="37" t="s">
        <v>2553</v>
      </c>
      <c r="C109" s="38" t="s">
        <v>1398</v>
      </c>
      <c r="D109" s="34">
        <v>45418037</v>
      </c>
      <c r="E109" s="13">
        <v>0</v>
      </c>
      <c r="F109" s="34">
        <v>270059716.3441089</v>
      </c>
      <c r="G109" s="35">
        <v>151843886.42176202</v>
      </c>
      <c r="H109" s="35">
        <v>233132686.90191263</v>
      </c>
      <c r="I109" s="35">
        <v>329400539.8530665</v>
      </c>
      <c r="J109" s="35">
        <v>179744023.82420874</v>
      </c>
      <c r="K109" s="35">
        <v>318263878.0995633</v>
      </c>
      <c r="L109" s="13">
        <v>1482444731</v>
      </c>
    </row>
    <row r="110" spans="1:12" ht="12.75">
      <c r="A110" t="s">
        <v>1399</v>
      </c>
      <c r="B110" s="37" t="s">
        <v>2553</v>
      </c>
      <c r="C110" s="38" t="s">
        <v>2708</v>
      </c>
      <c r="D110" s="34">
        <v>40724857</v>
      </c>
      <c r="E110" s="13">
        <v>0</v>
      </c>
      <c r="F110" s="34">
        <v>199141724.53373405</v>
      </c>
      <c r="G110" s="35">
        <v>42605511.2645504</v>
      </c>
      <c r="H110" s="35">
        <v>143385659.48414046</v>
      </c>
      <c r="I110" s="35">
        <v>485327192.2264834</v>
      </c>
      <c r="J110" s="35">
        <v>171868972.2484597</v>
      </c>
      <c r="K110" s="35">
        <v>286930273.28904086</v>
      </c>
      <c r="L110" s="13">
        <v>1329259333</v>
      </c>
    </row>
    <row r="111" spans="1:12" ht="12.75">
      <c r="A111" t="s">
        <v>1400</v>
      </c>
      <c r="B111" s="37" t="s">
        <v>2553</v>
      </c>
      <c r="C111" s="38" t="s">
        <v>2709</v>
      </c>
      <c r="D111" s="34">
        <v>47464508</v>
      </c>
      <c r="E111" s="13">
        <v>0</v>
      </c>
      <c r="F111" s="34">
        <v>282534566.3730257</v>
      </c>
      <c r="G111" s="35">
        <v>261411608.4685802</v>
      </c>
      <c r="H111" s="35">
        <v>208506521.74724454</v>
      </c>
      <c r="I111" s="35">
        <v>363050376.52391195</v>
      </c>
      <c r="J111" s="35">
        <v>178065162.30408993</v>
      </c>
      <c r="K111" s="35">
        <v>255673299.45709014</v>
      </c>
      <c r="L111" s="13">
        <v>1549241535</v>
      </c>
    </row>
    <row r="112" spans="1:12" ht="12.75">
      <c r="A112" t="s">
        <v>1401</v>
      </c>
      <c r="B112" s="37" t="s">
        <v>2553</v>
      </c>
      <c r="C112" s="38" t="s">
        <v>2710</v>
      </c>
      <c r="D112" s="34">
        <v>56316371</v>
      </c>
      <c r="E112" s="13">
        <v>0</v>
      </c>
      <c r="F112" s="34">
        <v>401298954.8318363</v>
      </c>
      <c r="G112" s="35">
        <v>583063757.1088226</v>
      </c>
      <c r="H112" s="35">
        <v>57695586.93379383</v>
      </c>
      <c r="I112" s="35">
        <v>604708144.43733</v>
      </c>
      <c r="J112" s="35">
        <v>191399903.2890203</v>
      </c>
      <c r="K112" s="35">
        <v>0</v>
      </c>
      <c r="L112" s="13">
        <v>1838166347</v>
      </c>
    </row>
    <row r="113" spans="1:12" ht="12.75">
      <c r="A113" t="s">
        <v>1402</v>
      </c>
      <c r="B113" s="37" t="s">
        <v>2553</v>
      </c>
      <c r="C113" s="38" t="s">
        <v>2711</v>
      </c>
      <c r="D113" s="34">
        <v>43774643</v>
      </c>
      <c r="E113" s="13">
        <v>36571920</v>
      </c>
      <c r="F113" s="34">
        <v>401179897.7945162</v>
      </c>
      <c r="G113" s="35">
        <v>256890573.89307272</v>
      </c>
      <c r="H113" s="35">
        <v>370934419.5759064</v>
      </c>
      <c r="I113" s="35">
        <v>399799458.62362015</v>
      </c>
      <c r="J113" s="35">
        <v>0</v>
      </c>
      <c r="K113" s="35">
        <v>0</v>
      </c>
      <c r="L113" s="13">
        <v>1428804350</v>
      </c>
    </row>
    <row r="114" spans="1:12" ht="12.75">
      <c r="A114" t="s">
        <v>1403</v>
      </c>
      <c r="B114" s="37" t="s">
        <v>2553</v>
      </c>
      <c r="C114" s="38" t="s">
        <v>2712</v>
      </c>
      <c r="D114" s="34">
        <v>41816828</v>
      </c>
      <c r="E114" s="13">
        <v>0</v>
      </c>
      <c r="F114" s="34">
        <v>179231999.80483052</v>
      </c>
      <c r="G114" s="35">
        <v>73399445.44275849</v>
      </c>
      <c r="H114" s="35">
        <v>101423871.68563913</v>
      </c>
      <c r="I114" s="35">
        <v>474657281.0626747</v>
      </c>
      <c r="J114" s="35">
        <v>170138391.87800032</v>
      </c>
      <c r="K114" s="35">
        <v>366050280.1744806</v>
      </c>
      <c r="L114" s="13">
        <v>1364901270</v>
      </c>
    </row>
    <row r="115" spans="1:12" ht="12.75">
      <c r="A115" t="s">
        <v>1404</v>
      </c>
      <c r="B115" s="37" t="s">
        <v>2553</v>
      </c>
      <c r="C115" s="38" t="s">
        <v>2713</v>
      </c>
      <c r="D115" s="34">
        <v>30792694</v>
      </c>
      <c r="E115" s="13">
        <v>0</v>
      </c>
      <c r="F115" s="34">
        <v>210994065.85827318</v>
      </c>
      <c r="G115" s="35">
        <v>95824974.56232859</v>
      </c>
      <c r="H115" s="35">
        <v>157427813.23190865</v>
      </c>
      <c r="I115" s="35">
        <v>384191538.77878165</v>
      </c>
      <c r="J115" s="35">
        <v>156635147.41955537</v>
      </c>
      <c r="K115" s="35">
        <v>0</v>
      </c>
      <c r="L115" s="13">
        <v>1005073540</v>
      </c>
    </row>
    <row r="116" spans="1:12" ht="12.75">
      <c r="A116" t="s">
        <v>1405</v>
      </c>
      <c r="B116" s="37" t="s">
        <v>2553</v>
      </c>
      <c r="C116" s="38" t="s">
        <v>2714</v>
      </c>
      <c r="D116" s="34">
        <v>62758059</v>
      </c>
      <c r="E116" s="13">
        <v>0</v>
      </c>
      <c r="F116" s="34">
        <v>390710436.9702411</v>
      </c>
      <c r="G116" s="35">
        <v>197697955.64288568</v>
      </c>
      <c r="H116" s="35">
        <v>266875772.7734153</v>
      </c>
      <c r="I116" s="35">
        <v>805655927.093069</v>
      </c>
      <c r="J116" s="35">
        <v>387482956.32960075</v>
      </c>
      <c r="K116" s="35">
        <v>0</v>
      </c>
      <c r="L116" s="13">
        <v>2048423049</v>
      </c>
    </row>
    <row r="117" spans="1:12" ht="12.75">
      <c r="A117" t="s">
        <v>1406</v>
      </c>
      <c r="B117" s="37" t="s">
        <v>2553</v>
      </c>
      <c r="C117" s="38" t="s">
        <v>2715</v>
      </c>
      <c r="D117" s="34">
        <v>32579888</v>
      </c>
      <c r="E117" s="13">
        <v>0</v>
      </c>
      <c r="F117" s="34">
        <v>253554164.9225867</v>
      </c>
      <c r="G117" s="35">
        <v>40315053.350468814</v>
      </c>
      <c r="H117" s="35">
        <v>62007037.125006236</v>
      </c>
      <c r="I117" s="35">
        <v>530114291.30292916</v>
      </c>
      <c r="J117" s="35">
        <v>177417012.79023752</v>
      </c>
      <c r="K117" s="35">
        <v>0</v>
      </c>
      <c r="L117" s="13">
        <v>1063407559</v>
      </c>
    </row>
    <row r="118" spans="1:12" ht="12.75">
      <c r="A118" t="s">
        <v>1407</v>
      </c>
      <c r="B118" s="37" t="s">
        <v>2553</v>
      </c>
      <c r="C118" s="38" t="s">
        <v>2716</v>
      </c>
      <c r="D118" s="34">
        <v>30291891</v>
      </c>
      <c r="E118" s="13">
        <v>0</v>
      </c>
      <c r="F118" s="34">
        <v>189538722.92962298</v>
      </c>
      <c r="G118" s="35">
        <v>56617724.38599074</v>
      </c>
      <c r="H118" s="35">
        <v>107397026.63804798</v>
      </c>
      <c r="I118" s="35">
        <v>466543363.76259947</v>
      </c>
      <c r="J118" s="35">
        <v>168630470.06624687</v>
      </c>
      <c r="K118" s="35">
        <v>0</v>
      </c>
      <c r="L118" s="13">
        <v>988727308</v>
      </c>
    </row>
    <row r="119" spans="1:12" ht="12.75">
      <c r="A119" t="s">
        <v>1408</v>
      </c>
      <c r="B119" s="37" t="s">
        <v>2553</v>
      </c>
      <c r="C119" s="38" t="s">
        <v>2717</v>
      </c>
      <c r="D119" s="34">
        <v>42677269</v>
      </c>
      <c r="E119" s="13">
        <v>0</v>
      </c>
      <c r="F119" s="34">
        <v>239059656.87611902</v>
      </c>
      <c r="G119" s="35">
        <v>65300506.02107128</v>
      </c>
      <c r="H119" s="35">
        <v>100795118.53275399</v>
      </c>
      <c r="I119" s="35">
        <v>801192306.6373539</v>
      </c>
      <c r="J119" s="35">
        <v>186638455.87770376</v>
      </c>
      <c r="K119" s="35">
        <v>0</v>
      </c>
      <c r="L119" s="13">
        <v>1392986044</v>
      </c>
    </row>
    <row r="120" spans="1:12" ht="12.75">
      <c r="A120" t="s">
        <v>1409</v>
      </c>
      <c r="B120" s="37" t="s">
        <v>2553</v>
      </c>
      <c r="C120" s="38" t="s">
        <v>2558</v>
      </c>
      <c r="D120" s="34">
        <v>118856222</v>
      </c>
      <c r="E120" s="13">
        <v>0</v>
      </c>
      <c r="F120" s="34">
        <v>1226583169.283228</v>
      </c>
      <c r="G120" s="35">
        <v>736344793.5943221</v>
      </c>
      <c r="H120" s="35">
        <v>1114045794.7203257</v>
      </c>
      <c r="I120" s="35">
        <v>802493334.918114</v>
      </c>
      <c r="J120" s="35">
        <v>0</v>
      </c>
      <c r="K120" s="35">
        <v>0</v>
      </c>
      <c r="L120" s="13">
        <v>3879467093</v>
      </c>
    </row>
    <row r="121" spans="1:12" ht="12.75">
      <c r="A121" t="s">
        <v>1410</v>
      </c>
      <c r="B121" s="37" t="s">
        <v>2553</v>
      </c>
      <c r="C121" s="38" t="s">
        <v>2718</v>
      </c>
      <c r="D121" s="34">
        <v>44097731</v>
      </c>
      <c r="E121" s="13">
        <v>0</v>
      </c>
      <c r="F121" s="34">
        <v>233416098.21691668</v>
      </c>
      <c r="G121" s="35">
        <v>33937699.942633785</v>
      </c>
      <c r="H121" s="35">
        <v>94747112.01452546</v>
      </c>
      <c r="I121" s="35">
        <v>864509902.2784076</v>
      </c>
      <c r="J121" s="35">
        <v>212739133.89553347</v>
      </c>
      <c r="K121" s="35">
        <v>0</v>
      </c>
      <c r="L121" s="13">
        <v>1439349946</v>
      </c>
    </row>
    <row r="122" spans="1:12" ht="12.75">
      <c r="A122" t="s">
        <v>1411</v>
      </c>
      <c r="B122" s="37" t="s">
        <v>2553</v>
      </c>
      <c r="C122" s="38" t="s">
        <v>2719</v>
      </c>
      <c r="D122" s="34">
        <v>56193602</v>
      </c>
      <c r="E122" s="13">
        <v>0</v>
      </c>
      <c r="F122" s="34">
        <v>505429168.5985219</v>
      </c>
      <c r="G122" s="35">
        <v>275498673.1558402</v>
      </c>
      <c r="H122" s="35">
        <v>380260924.67703605</v>
      </c>
      <c r="I122" s="35">
        <v>672970407.0535655</v>
      </c>
      <c r="J122" s="35">
        <v>0</v>
      </c>
      <c r="K122" s="35">
        <v>0</v>
      </c>
      <c r="L122" s="13">
        <v>1834159173</v>
      </c>
    </row>
    <row r="123" spans="1:12" ht="12.75">
      <c r="A123" t="s">
        <v>1412</v>
      </c>
      <c r="B123" s="37" t="s">
        <v>2553</v>
      </c>
      <c r="C123" s="38" t="s">
        <v>2720</v>
      </c>
      <c r="D123" s="34">
        <v>56603281</v>
      </c>
      <c r="E123" s="13">
        <v>0</v>
      </c>
      <c r="F123" s="34">
        <v>292270448.95779014</v>
      </c>
      <c r="G123" s="35">
        <v>50614628.80725402</v>
      </c>
      <c r="H123" s="35">
        <v>124208688.32114358</v>
      </c>
      <c r="I123" s="35">
        <v>746094711.9889252</v>
      </c>
      <c r="J123" s="35">
        <v>303467579.5849953</v>
      </c>
      <c r="K123" s="35">
        <v>330875030.4117567</v>
      </c>
      <c r="L123" s="13">
        <v>1847531088</v>
      </c>
    </row>
    <row r="124" spans="1:12" ht="12.75">
      <c r="A124" t="s">
        <v>1413</v>
      </c>
      <c r="B124" s="37" t="s">
        <v>2553</v>
      </c>
      <c r="C124" s="38" t="s">
        <v>2721</v>
      </c>
      <c r="D124" s="34">
        <v>42220895</v>
      </c>
      <c r="E124" s="13">
        <v>0</v>
      </c>
      <c r="F124" s="34">
        <v>198612244.97044834</v>
      </c>
      <c r="G124" s="35">
        <v>53997919.58230264</v>
      </c>
      <c r="H124" s="35">
        <v>68399360.84600519</v>
      </c>
      <c r="I124" s="35">
        <v>463618036.3147471</v>
      </c>
      <c r="J124" s="35">
        <v>191095032.10396335</v>
      </c>
      <c r="K124" s="35">
        <v>402367417.9813454</v>
      </c>
      <c r="L124" s="13">
        <v>1378090012</v>
      </c>
    </row>
    <row r="125" spans="1:12" ht="12.75">
      <c r="A125" t="s">
        <v>1414</v>
      </c>
      <c r="B125" s="37" t="s">
        <v>2553</v>
      </c>
      <c r="C125" s="38" t="s">
        <v>2722</v>
      </c>
      <c r="D125" s="34">
        <v>38190890</v>
      </c>
      <c r="E125" s="13">
        <v>0</v>
      </c>
      <c r="F125" s="34">
        <v>280835987.36970305</v>
      </c>
      <c r="G125" s="35">
        <v>141050290.63056707</v>
      </c>
      <c r="H125" s="35">
        <v>129568060.43383123</v>
      </c>
      <c r="I125" s="35">
        <v>695096312.6653527</v>
      </c>
      <c r="J125" s="35">
        <v>0</v>
      </c>
      <c r="K125" s="35">
        <v>0</v>
      </c>
      <c r="L125" s="13">
        <v>1246550651</v>
      </c>
    </row>
    <row r="126" spans="1:12" ht="12.75">
      <c r="A126" t="s">
        <v>1415</v>
      </c>
      <c r="B126" s="37" t="s">
        <v>2553</v>
      </c>
      <c r="C126" s="38" t="s">
        <v>2723</v>
      </c>
      <c r="D126" s="34">
        <v>34449417</v>
      </c>
      <c r="E126" s="13">
        <v>0</v>
      </c>
      <c r="F126" s="34">
        <v>201650749.09376746</v>
      </c>
      <c r="G126" s="35">
        <v>80959453.59054413</v>
      </c>
      <c r="H126" s="35">
        <v>128699782.27032319</v>
      </c>
      <c r="I126" s="35">
        <v>415859840.5331455</v>
      </c>
      <c r="J126" s="35">
        <v>0</v>
      </c>
      <c r="K126" s="35">
        <v>297259149.52848303</v>
      </c>
      <c r="L126" s="13">
        <v>1124428975</v>
      </c>
    </row>
    <row r="127" spans="1:12" ht="12.75">
      <c r="A127" t="s">
        <v>1416</v>
      </c>
      <c r="B127" s="37" t="s">
        <v>2553</v>
      </c>
      <c r="C127" s="38" t="s">
        <v>2724</v>
      </c>
      <c r="D127" s="34">
        <v>55078593</v>
      </c>
      <c r="E127" s="13">
        <v>0</v>
      </c>
      <c r="F127" s="34">
        <v>290192536.7667002</v>
      </c>
      <c r="G127" s="35">
        <v>66902329.529612005</v>
      </c>
      <c r="H127" s="35">
        <v>125810511.82968432</v>
      </c>
      <c r="I127" s="35">
        <v>1083858179.5618882</v>
      </c>
      <c r="J127" s="35">
        <v>231001710.57518852</v>
      </c>
      <c r="K127" s="35">
        <v>0</v>
      </c>
      <c r="L127" s="13">
        <v>1797765268</v>
      </c>
    </row>
    <row r="128" spans="1:12" ht="12.75">
      <c r="A128" t="s">
        <v>1417</v>
      </c>
      <c r="B128" s="37" t="s">
        <v>2553</v>
      </c>
      <c r="C128" s="38" t="s">
        <v>2725</v>
      </c>
      <c r="D128" s="34">
        <v>33292075</v>
      </c>
      <c r="E128" s="13">
        <v>0</v>
      </c>
      <c r="F128" s="34">
        <v>247422254.64509848</v>
      </c>
      <c r="G128" s="35">
        <v>57920141.63125282</v>
      </c>
      <c r="H128" s="35">
        <v>81453473.92495386</v>
      </c>
      <c r="I128" s="35">
        <v>699857463.7593234</v>
      </c>
      <c r="J128" s="35">
        <v>0</v>
      </c>
      <c r="K128" s="35">
        <v>0</v>
      </c>
      <c r="L128" s="13">
        <v>1086653334</v>
      </c>
    </row>
    <row r="129" spans="1:12" ht="12.75">
      <c r="A129" t="s">
        <v>1418</v>
      </c>
      <c r="B129" s="37" t="s">
        <v>2553</v>
      </c>
      <c r="C129" s="38" t="s">
        <v>2726</v>
      </c>
      <c r="D129" s="34">
        <v>41383963</v>
      </c>
      <c r="E129" s="13">
        <v>0</v>
      </c>
      <c r="F129" s="34">
        <v>380363923.4066902</v>
      </c>
      <c r="G129" s="35">
        <v>335065549.2351255</v>
      </c>
      <c r="H129" s="35">
        <v>177787439.13485613</v>
      </c>
      <c r="I129" s="35">
        <v>457555631.7036975</v>
      </c>
      <c r="J129" s="35">
        <v>0</v>
      </c>
      <c r="K129" s="35">
        <v>0</v>
      </c>
      <c r="L129" s="13">
        <v>1350772543</v>
      </c>
    </row>
    <row r="130" spans="1:12" ht="12.75">
      <c r="A130" t="s">
        <v>1419</v>
      </c>
      <c r="B130" s="37" t="s">
        <v>2553</v>
      </c>
      <c r="C130" s="38" t="s">
        <v>2727</v>
      </c>
      <c r="D130" s="34">
        <v>34931464</v>
      </c>
      <c r="E130" s="13">
        <v>0</v>
      </c>
      <c r="F130" s="34">
        <v>221449378.4591651</v>
      </c>
      <c r="G130" s="35">
        <v>90226077.43901803</v>
      </c>
      <c r="H130" s="35">
        <v>146005464.28782853</v>
      </c>
      <c r="I130" s="35">
        <v>498311455.37161887</v>
      </c>
      <c r="J130" s="35">
        <v>184170613.8517508</v>
      </c>
      <c r="K130" s="35">
        <v>0</v>
      </c>
      <c r="L130" s="13">
        <v>1140162989</v>
      </c>
    </row>
    <row r="131" spans="1:12" ht="12.75">
      <c r="A131" t="s">
        <v>1420</v>
      </c>
      <c r="B131" s="37" t="s">
        <v>2553</v>
      </c>
      <c r="C131" s="38" t="s">
        <v>2728</v>
      </c>
      <c r="D131" s="34">
        <v>53919503</v>
      </c>
      <c r="E131" s="13">
        <v>365719200</v>
      </c>
      <c r="F131" s="34">
        <v>479154628.02384734</v>
      </c>
      <c r="G131" s="35">
        <v>109343167.34935915</v>
      </c>
      <c r="H131" s="35">
        <v>103893973.3576879</v>
      </c>
      <c r="I131" s="35">
        <v>808493457.410758</v>
      </c>
      <c r="J131" s="35">
        <v>259047347.89661658</v>
      </c>
      <c r="K131" s="35">
        <v>0</v>
      </c>
      <c r="L131" s="13">
        <v>1759932574</v>
      </c>
    </row>
    <row r="132" spans="1:12" ht="12.75">
      <c r="A132" t="s">
        <v>1421</v>
      </c>
      <c r="B132" s="37" t="s">
        <v>2553</v>
      </c>
      <c r="C132" s="38" t="s">
        <v>2729</v>
      </c>
      <c r="D132" s="34">
        <v>52730920</v>
      </c>
      <c r="E132" s="13">
        <v>0</v>
      </c>
      <c r="F132" s="34">
        <v>411147789.29955536</v>
      </c>
      <c r="G132" s="35">
        <v>272549521.4625456</v>
      </c>
      <c r="H132" s="35">
        <v>249330565.74528703</v>
      </c>
      <c r="I132" s="35">
        <v>788109337.6972219</v>
      </c>
      <c r="J132" s="35">
        <v>0</v>
      </c>
      <c r="K132" s="35">
        <v>0</v>
      </c>
      <c r="L132" s="13">
        <v>1721137214</v>
      </c>
    </row>
    <row r="133" spans="1:12" ht="12.75">
      <c r="A133" t="s">
        <v>1422</v>
      </c>
      <c r="B133" s="37" t="s">
        <v>2542</v>
      </c>
      <c r="C133" s="38" t="s">
        <v>2542</v>
      </c>
      <c r="D133" s="34">
        <v>867330477</v>
      </c>
      <c r="E133" s="13">
        <v>51200693</v>
      </c>
      <c r="F133" s="34">
        <v>7468601215.007317</v>
      </c>
      <c r="G133" s="35">
        <v>20312813733.683872</v>
      </c>
      <c r="H133" s="35">
        <v>42321075.31443569</v>
      </c>
      <c r="I133" s="35">
        <v>317687548.9952026</v>
      </c>
      <c r="J133" s="35">
        <v>168243188.80226526</v>
      </c>
      <c r="K133" s="35">
        <v>0</v>
      </c>
      <c r="L133" s="13">
        <v>28309666762</v>
      </c>
    </row>
    <row r="134" spans="1:12" ht="12.75">
      <c r="A134" t="s">
        <v>1423</v>
      </c>
      <c r="B134" s="37" t="s">
        <v>2559</v>
      </c>
      <c r="C134" s="38" t="s">
        <v>2730</v>
      </c>
      <c r="D134" s="34">
        <v>51017957</v>
      </c>
      <c r="E134" s="13">
        <v>0</v>
      </c>
      <c r="F134" s="34">
        <v>353419249.754907</v>
      </c>
      <c r="G134" s="35">
        <v>648244500.6245824</v>
      </c>
      <c r="H134" s="35">
        <v>136873573.25783002</v>
      </c>
      <c r="I134" s="35">
        <v>355429183.2014972</v>
      </c>
      <c r="J134" s="35">
        <v>171259593.6679365</v>
      </c>
      <c r="K134" s="35">
        <v>0</v>
      </c>
      <c r="L134" s="13">
        <v>1665226101</v>
      </c>
    </row>
    <row r="135" spans="1:12" ht="12.75">
      <c r="A135" t="s">
        <v>1424</v>
      </c>
      <c r="B135" s="37" t="s">
        <v>2559</v>
      </c>
      <c r="C135" s="38" t="s">
        <v>2731</v>
      </c>
      <c r="D135" s="34">
        <v>52290000</v>
      </c>
      <c r="E135" s="13">
        <v>65829456</v>
      </c>
      <c r="F135" s="34">
        <v>409733957.2020292</v>
      </c>
      <c r="G135" s="35">
        <v>339616524.4369608</v>
      </c>
      <c r="H135" s="35">
        <v>61438165.22477683</v>
      </c>
      <c r="I135" s="35">
        <v>710969821.4677402</v>
      </c>
      <c r="J135" s="35">
        <v>184987128.36287546</v>
      </c>
      <c r="K135" s="35">
        <v>0</v>
      </c>
      <c r="L135" s="13">
        <v>1706745597</v>
      </c>
    </row>
    <row r="136" spans="1:12" ht="12.75">
      <c r="A136" t="s">
        <v>1425</v>
      </c>
      <c r="B136" s="37" t="s">
        <v>2559</v>
      </c>
      <c r="C136" s="38" t="s">
        <v>2732</v>
      </c>
      <c r="D136" s="34">
        <v>42886456</v>
      </c>
      <c r="E136" s="13">
        <v>0</v>
      </c>
      <c r="F136" s="34">
        <v>282134598.9091117</v>
      </c>
      <c r="G136" s="35">
        <v>166439941.75659573</v>
      </c>
      <c r="H136" s="35">
        <v>83070267.74665852</v>
      </c>
      <c r="I136" s="35">
        <v>868169107.224603</v>
      </c>
      <c r="J136" s="35">
        <v>0</v>
      </c>
      <c r="K136" s="35">
        <v>0</v>
      </c>
      <c r="L136" s="13">
        <v>1399813916</v>
      </c>
    </row>
    <row r="137" spans="1:12" ht="12.75">
      <c r="A137" t="s">
        <v>1426</v>
      </c>
      <c r="B137" s="37" t="s">
        <v>2559</v>
      </c>
      <c r="C137" s="38" t="s">
        <v>2733</v>
      </c>
      <c r="D137" s="34">
        <v>34567493</v>
      </c>
      <c r="E137" s="13">
        <v>0</v>
      </c>
      <c r="F137" s="34">
        <v>210350634.43495548</v>
      </c>
      <c r="G137" s="35">
        <v>289945025.35903454</v>
      </c>
      <c r="H137" s="35">
        <v>36886851.635928385</v>
      </c>
      <c r="I137" s="35">
        <v>401825001.55781925</v>
      </c>
      <c r="J137" s="35">
        <v>189275471.5189498</v>
      </c>
      <c r="K137" s="35">
        <v>0</v>
      </c>
      <c r="L137" s="13">
        <v>1128282985</v>
      </c>
    </row>
    <row r="138" spans="1:12" ht="12.75">
      <c r="A138" t="s">
        <v>1427</v>
      </c>
      <c r="B138" s="37" t="s">
        <v>2559</v>
      </c>
      <c r="C138" s="38" t="s">
        <v>2734</v>
      </c>
      <c r="D138" s="34">
        <v>26502516</v>
      </c>
      <c r="E138" s="13">
        <v>0</v>
      </c>
      <c r="F138" s="34">
        <v>183141074.7043604</v>
      </c>
      <c r="G138" s="35">
        <v>126693760.30635631</v>
      </c>
      <c r="H138" s="35">
        <v>107651521.96183482</v>
      </c>
      <c r="I138" s="35">
        <v>447555759.30275774</v>
      </c>
      <c r="J138" s="35">
        <v>0</v>
      </c>
      <c r="K138" s="35">
        <v>0</v>
      </c>
      <c r="L138" s="13">
        <v>865042116</v>
      </c>
    </row>
    <row r="139" spans="1:12" ht="12.75">
      <c r="A139" t="s">
        <v>1428</v>
      </c>
      <c r="B139" s="37" t="s">
        <v>2559</v>
      </c>
      <c r="C139" s="38" t="s">
        <v>2735</v>
      </c>
      <c r="D139" s="34">
        <v>41350764</v>
      </c>
      <c r="E139" s="13">
        <v>0</v>
      </c>
      <c r="F139" s="34">
        <v>338445690.1737348</v>
      </c>
      <c r="G139" s="35">
        <v>193311653.88585362</v>
      </c>
      <c r="H139" s="35">
        <v>219135444.0936362</v>
      </c>
      <c r="I139" s="35">
        <v>598796149.4235508</v>
      </c>
      <c r="J139" s="35">
        <v>0</v>
      </c>
      <c r="K139" s="35">
        <v>0</v>
      </c>
      <c r="L139" s="13">
        <v>1349688938</v>
      </c>
    </row>
    <row r="140" spans="1:12" ht="12.75">
      <c r="A140" t="s">
        <v>1429</v>
      </c>
      <c r="B140" s="37" t="s">
        <v>2559</v>
      </c>
      <c r="C140" s="38" t="s">
        <v>2736</v>
      </c>
      <c r="D140" s="34">
        <v>83651733</v>
      </c>
      <c r="E140" s="13">
        <v>36571920</v>
      </c>
      <c r="F140" s="34">
        <v>622041861.3445963</v>
      </c>
      <c r="G140" s="35">
        <v>1479336406.2334301</v>
      </c>
      <c r="H140" s="35">
        <v>57530913.488990575</v>
      </c>
      <c r="I140" s="35">
        <v>410769573.1961393</v>
      </c>
      <c r="J140" s="35">
        <v>160713806.51818433</v>
      </c>
      <c r="K140" s="35">
        <v>0</v>
      </c>
      <c r="L140" s="13">
        <v>2730392561</v>
      </c>
    </row>
    <row r="141" spans="1:12" ht="12.75">
      <c r="A141" t="s">
        <v>1430</v>
      </c>
      <c r="B141" s="37" t="s">
        <v>2559</v>
      </c>
      <c r="C141" s="38" t="s">
        <v>2737</v>
      </c>
      <c r="D141" s="34">
        <v>47105208</v>
      </c>
      <c r="E141" s="13">
        <v>0</v>
      </c>
      <c r="F141" s="34">
        <v>259993837.2189933</v>
      </c>
      <c r="G141" s="35">
        <v>207578362.3310808</v>
      </c>
      <c r="H141" s="35">
        <v>22455469.745897964</v>
      </c>
      <c r="I141" s="35">
        <v>792285493.7814419</v>
      </c>
      <c r="J141" s="35">
        <v>255200834.6718191</v>
      </c>
      <c r="K141" s="35">
        <v>0</v>
      </c>
      <c r="L141" s="13">
        <v>1537513998</v>
      </c>
    </row>
    <row r="142" spans="1:12" ht="12.75">
      <c r="A142" t="s">
        <v>1431</v>
      </c>
      <c r="B142" s="37" t="s">
        <v>2559</v>
      </c>
      <c r="C142" s="38" t="s">
        <v>1432</v>
      </c>
      <c r="D142" s="34">
        <v>47728900</v>
      </c>
      <c r="E142" s="13">
        <v>40229112</v>
      </c>
      <c r="F142" s="34">
        <v>328684651.7897758</v>
      </c>
      <c r="G142" s="35">
        <v>410171610.3785722</v>
      </c>
      <c r="H142" s="35">
        <v>19162000.849832926</v>
      </c>
      <c r="I142" s="35">
        <v>614409790.9159573</v>
      </c>
      <c r="J142" s="35">
        <v>185443242.229646</v>
      </c>
      <c r="K142" s="35">
        <v>0</v>
      </c>
      <c r="L142" s="13">
        <v>1557871296</v>
      </c>
    </row>
    <row r="143" spans="1:12" ht="12.75">
      <c r="A143" t="s">
        <v>1433</v>
      </c>
      <c r="B143" s="37" t="s">
        <v>2559</v>
      </c>
      <c r="C143" s="38" t="s">
        <v>2739</v>
      </c>
      <c r="D143" s="34">
        <v>23764146</v>
      </c>
      <c r="E143" s="13">
        <v>0</v>
      </c>
      <c r="F143" s="34">
        <v>153498992.42614135</v>
      </c>
      <c r="G143" s="35">
        <v>49821202.20956562</v>
      </c>
      <c r="H143" s="35">
        <v>67755637.37995611</v>
      </c>
      <c r="I143" s="35">
        <v>504585893.98108155</v>
      </c>
      <c r="J143" s="35">
        <v>0</v>
      </c>
      <c r="K143" s="35">
        <v>0</v>
      </c>
      <c r="L143" s="13">
        <v>775661726</v>
      </c>
    </row>
    <row r="144" spans="1:12" ht="12.75">
      <c r="A144" t="s">
        <v>1434</v>
      </c>
      <c r="B144" s="37" t="s">
        <v>2559</v>
      </c>
      <c r="C144" s="38" t="s">
        <v>1435</v>
      </c>
      <c r="D144" s="34">
        <v>26289706</v>
      </c>
      <c r="E144" s="13">
        <v>0</v>
      </c>
      <c r="F144" s="34">
        <v>176562780.79103526</v>
      </c>
      <c r="G144" s="35">
        <v>173206523.30669296</v>
      </c>
      <c r="H144" s="35">
        <v>38174298.568026535</v>
      </c>
      <c r="I144" s="35">
        <v>470152398.93877006</v>
      </c>
      <c r="J144" s="35">
        <v>0</v>
      </c>
      <c r="K144" s="35">
        <v>0</v>
      </c>
      <c r="L144" s="13">
        <v>858096002</v>
      </c>
    </row>
    <row r="145" spans="1:12" ht="12.75">
      <c r="A145" t="s">
        <v>1436</v>
      </c>
      <c r="B145" s="37" t="s">
        <v>2559</v>
      </c>
      <c r="C145" s="38" t="s">
        <v>2741</v>
      </c>
      <c r="D145" s="34">
        <v>36970623</v>
      </c>
      <c r="E145" s="13">
        <v>76801032</v>
      </c>
      <c r="F145" s="34">
        <v>303314915.23289096</v>
      </c>
      <c r="G145" s="35">
        <v>164868058.87438285</v>
      </c>
      <c r="H145" s="35">
        <v>135601096.6388958</v>
      </c>
      <c r="I145" s="35">
        <v>602937062.5323055</v>
      </c>
      <c r="J145" s="35">
        <v>0</v>
      </c>
      <c r="K145" s="35">
        <v>0</v>
      </c>
      <c r="L145" s="13">
        <v>1206721133</v>
      </c>
    </row>
    <row r="146" spans="1:12" ht="12.75">
      <c r="A146" t="s">
        <v>1437</v>
      </c>
      <c r="B146" s="37" t="s">
        <v>2559</v>
      </c>
      <c r="C146" s="38" t="s">
        <v>2742</v>
      </c>
      <c r="D146" s="34">
        <v>47496560</v>
      </c>
      <c r="E146" s="13">
        <v>0</v>
      </c>
      <c r="F146" s="34">
        <v>297489974.3096595</v>
      </c>
      <c r="G146" s="35">
        <v>379227973.0687249</v>
      </c>
      <c r="H146" s="35">
        <v>257609148.92494142</v>
      </c>
      <c r="I146" s="35">
        <v>406353285.40525717</v>
      </c>
      <c r="J146" s="35">
        <v>209607340.87246573</v>
      </c>
      <c r="K146" s="35">
        <v>0</v>
      </c>
      <c r="L146" s="13">
        <v>1550287723</v>
      </c>
    </row>
    <row r="147" spans="1:12" ht="12.75">
      <c r="A147" t="s">
        <v>1438</v>
      </c>
      <c r="B147" s="37" t="s">
        <v>2559</v>
      </c>
      <c r="C147" s="38" t="s">
        <v>2743</v>
      </c>
      <c r="D147" s="34">
        <v>44369743</v>
      </c>
      <c r="E147" s="13">
        <v>0</v>
      </c>
      <c r="F147" s="34">
        <v>339266149.4123997</v>
      </c>
      <c r="G147" s="35">
        <v>273926790.2736273</v>
      </c>
      <c r="H147" s="35">
        <v>135421452.88092864</v>
      </c>
      <c r="I147" s="35">
        <v>699614027.3975934</v>
      </c>
      <c r="J147" s="35">
        <v>0</v>
      </c>
      <c r="K147" s="35">
        <v>0</v>
      </c>
      <c r="L147" s="13">
        <v>1448228420</v>
      </c>
    </row>
    <row r="148" spans="1:12" ht="12.75">
      <c r="A148" t="s">
        <v>1439</v>
      </c>
      <c r="B148" s="37" t="s">
        <v>2559</v>
      </c>
      <c r="C148" s="38" t="s">
        <v>2744</v>
      </c>
      <c r="D148" s="34">
        <v>39407538</v>
      </c>
      <c r="E148" s="13">
        <v>21943152</v>
      </c>
      <c r="F148" s="34">
        <v>244722890.45410267</v>
      </c>
      <c r="G148" s="35">
        <v>311262751.3044737</v>
      </c>
      <c r="H148" s="35">
        <v>18608099.262767445</v>
      </c>
      <c r="I148" s="35">
        <v>488219505.73005396</v>
      </c>
      <c r="J148" s="35">
        <v>223448788.84611148</v>
      </c>
      <c r="K148" s="35">
        <v>0</v>
      </c>
      <c r="L148" s="13">
        <v>1286262036</v>
      </c>
    </row>
    <row r="149" spans="1:12" ht="12.75">
      <c r="A149" t="s">
        <v>1440</v>
      </c>
      <c r="B149" s="37" t="s">
        <v>2559</v>
      </c>
      <c r="C149" s="38" t="s">
        <v>2694</v>
      </c>
      <c r="D149" s="34">
        <v>87167065</v>
      </c>
      <c r="E149" s="13">
        <v>0</v>
      </c>
      <c r="F149" s="34">
        <v>639580380.0829669</v>
      </c>
      <c r="G149" s="35">
        <v>997262381.7284925</v>
      </c>
      <c r="H149" s="35">
        <v>496520376.7081318</v>
      </c>
      <c r="I149" s="35">
        <v>414100308.00849235</v>
      </c>
      <c r="J149" s="35">
        <v>0</v>
      </c>
      <c r="K149" s="35">
        <v>297669555.3516725</v>
      </c>
      <c r="L149" s="13">
        <v>2845133002</v>
      </c>
    </row>
    <row r="150" spans="1:12" ht="12.75">
      <c r="A150" t="s">
        <v>1441</v>
      </c>
      <c r="B150" s="37" t="s">
        <v>2559</v>
      </c>
      <c r="C150" s="38" t="s">
        <v>2745</v>
      </c>
      <c r="D150" s="34">
        <v>40711175</v>
      </c>
      <c r="E150" s="13">
        <v>0</v>
      </c>
      <c r="F150" s="34">
        <v>274525761.48790705</v>
      </c>
      <c r="G150" s="35">
        <v>230063772.70330662</v>
      </c>
      <c r="H150" s="35">
        <v>49791261.58323775</v>
      </c>
      <c r="I150" s="35">
        <v>774431952.0931978</v>
      </c>
      <c r="J150" s="35">
        <v>0</v>
      </c>
      <c r="K150" s="35">
        <v>0</v>
      </c>
      <c r="L150" s="13">
        <v>1328812748</v>
      </c>
    </row>
    <row r="151" spans="1:12" ht="12.75">
      <c r="A151" t="s">
        <v>1442</v>
      </c>
      <c r="B151" s="37" t="s">
        <v>2559</v>
      </c>
      <c r="C151" s="38" t="s">
        <v>2746</v>
      </c>
      <c r="D151" s="34">
        <v>40572002</v>
      </c>
      <c r="E151" s="13">
        <v>10971576</v>
      </c>
      <c r="F151" s="34">
        <v>333700760.78311</v>
      </c>
      <c r="G151" s="35">
        <v>377521357.36803657</v>
      </c>
      <c r="H151" s="35">
        <v>63548979.380891226</v>
      </c>
      <c r="I151" s="35">
        <v>549499037.7176402</v>
      </c>
      <c r="J151" s="35">
        <v>0</v>
      </c>
      <c r="K151" s="35">
        <v>0</v>
      </c>
      <c r="L151" s="13">
        <v>1324270135</v>
      </c>
    </row>
    <row r="152" spans="1:12" ht="12.75">
      <c r="A152" t="s">
        <v>1443</v>
      </c>
      <c r="B152" s="37" t="s">
        <v>2559</v>
      </c>
      <c r="C152" s="38" t="s">
        <v>2560</v>
      </c>
      <c r="D152" s="34">
        <v>236822434</v>
      </c>
      <c r="E152" s="13">
        <v>36571920</v>
      </c>
      <c r="F152" s="34">
        <v>2219711632.548043</v>
      </c>
      <c r="G152" s="35">
        <v>5002105589.030411</v>
      </c>
      <c r="H152" s="35">
        <v>30763993.551880203</v>
      </c>
      <c r="I152" s="35">
        <v>263339194.01826954</v>
      </c>
      <c r="J152" s="35">
        <v>213963853.26454195</v>
      </c>
      <c r="K152" s="35">
        <v>0</v>
      </c>
      <c r="L152" s="13">
        <v>7729884262</v>
      </c>
    </row>
    <row r="153" spans="1:12" ht="12.75">
      <c r="A153" t="s">
        <v>1444</v>
      </c>
      <c r="B153" s="37" t="s">
        <v>2559</v>
      </c>
      <c r="C153" s="38" t="s">
        <v>2747</v>
      </c>
      <c r="D153" s="34">
        <v>37125336</v>
      </c>
      <c r="E153" s="13">
        <v>36571920</v>
      </c>
      <c r="F153" s="34">
        <v>340164137.5204413</v>
      </c>
      <c r="G153" s="35">
        <v>154688245.9229091</v>
      </c>
      <c r="H153" s="35">
        <v>14012213.121440327</v>
      </c>
      <c r="I153" s="35">
        <v>702906367.292222</v>
      </c>
      <c r="J153" s="35">
        <v>0</v>
      </c>
      <c r="K153" s="35">
        <v>0</v>
      </c>
      <c r="L153" s="13">
        <v>1211770964</v>
      </c>
    </row>
    <row r="154" spans="1:12" ht="12.75">
      <c r="A154" t="s">
        <v>1445</v>
      </c>
      <c r="B154" s="37" t="s">
        <v>2559</v>
      </c>
      <c r="C154" s="38" t="s">
        <v>2748</v>
      </c>
      <c r="D154" s="34">
        <v>29547262</v>
      </c>
      <c r="E154" s="13">
        <v>0</v>
      </c>
      <c r="F154" s="34">
        <v>260017930.45637703</v>
      </c>
      <c r="G154" s="35">
        <v>117831334.91330859</v>
      </c>
      <c r="H154" s="35">
        <v>106843125.05098249</v>
      </c>
      <c r="I154" s="35">
        <v>479730243.76273644</v>
      </c>
      <c r="J154" s="35">
        <v>0</v>
      </c>
      <c r="K154" s="35">
        <v>0</v>
      </c>
      <c r="L154" s="13">
        <v>964422634</v>
      </c>
    </row>
    <row r="155" spans="1:12" ht="12.75">
      <c r="A155" t="s">
        <v>1446</v>
      </c>
      <c r="B155" s="37" t="s">
        <v>2559</v>
      </c>
      <c r="C155" s="38" t="s">
        <v>2749</v>
      </c>
      <c r="D155" s="34">
        <v>27119748</v>
      </c>
      <c r="E155" s="13">
        <v>0</v>
      </c>
      <c r="F155" s="34">
        <v>165906122.29192433</v>
      </c>
      <c r="G155" s="35">
        <v>134343590.33312556</v>
      </c>
      <c r="H155" s="35">
        <v>11317556.751932573</v>
      </c>
      <c r="I155" s="35">
        <v>573621306.1350579</v>
      </c>
      <c r="J155" s="35">
        <v>0</v>
      </c>
      <c r="K155" s="35">
        <v>0</v>
      </c>
      <c r="L155" s="13">
        <v>885188576</v>
      </c>
    </row>
    <row r="156" spans="1:12" ht="12.75">
      <c r="A156" t="s">
        <v>1447</v>
      </c>
      <c r="B156" s="37" t="s">
        <v>2541</v>
      </c>
      <c r="C156" s="38" t="s">
        <v>1448</v>
      </c>
      <c r="D156" s="34">
        <v>4119167925</v>
      </c>
      <c r="E156" s="13">
        <v>0</v>
      </c>
      <c r="F156" s="34">
        <v>28475557214.06726</v>
      </c>
      <c r="G156" s="35">
        <v>105003438236.58008</v>
      </c>
      <c r="H156" s="35">
        <v>236785443.31391203</v>
      </c>
      <c r="I156" s="35">
        <v>197780000.30015057</v>
      </c>
      <c r="J156" s="35">
        <v>164886467.5426423</v>
      </c>
      <c r="K156" s="35">
        <v>371193747.7087766</v>
      </c>
      <c r="L156" s="13">
        <v>134449641103</v>
      </c>
    </row>
    <row r="157" spans="1:12" ht="12.75">
      <c r="A157" t="s">
        <v>1449</v>
      </c>
      <c r="B157" s="37" t="s">
        <v>2543</v>
      </c>
      <c r="C157" s="38" t="s">
        <v>2543</v>
      </c>
      <c r="D157" s="34">
        <v>652499428</v>
      </c>
      <c r="E157" s="13">
        <v>0</v>
      </c>
      <c r="F157" s="34">
        <v>5240266018.690181</v>
      </c>
      <c r="G157" s="35">
        <v>13887315798.713646</v>
      </c>
      <c r="H157" s="35">
        <v>1143986421.0481896</v>
      </c>
      <c r="I157" s="35">
        <v>378541449.078186</v>
      </c>
      <c r="J157" s="35">
        <v>236694807.5822418</v>
      </c>
      <c r="K157" s="35">
        <v>410776838.49954313</v>
      </c>
      <c r="L157" s="13">
        <v>21297581334</v>
      </c>
    </row>
    <row r="158" spans="1:12" ht="12.75">
      <c r="A158" t="s">
        <v>1450</v>
      </c>
      <c r="B158" s="37" t="s">
        <v>2561</v>
      </c>
      <c r="C158" s="38" t="s">
        <v>2750</v>
      </c>
      <c r="D158" s="34">
        <v>111695492</v>
      </c>
      <c r="E158" s="13">
        <v>0</v>
      </c>
      <c r="F158" s="34">
        <v>424338727.06280315</v>
      </c>
      <c r="G158" s="35">
        <v>122786508.57057008</v>
      </c>
      <c r="H158" s="35">
        <v>272145323.00711936</v>
      </c>
      <c r="I158" s="35">
        <v>1020460137.5527155</v>
      </c>
      <c r="J158" s="35">
        <v>1550897745.6618223</v>
      </c>
      <c r="K158" s="35">
        <v>255112425.2163061</v>
      </c>
      <c r="L158" s="13">
        <v>3645740867</v>
      </c>
    </row>
    <row r="159" spans="1:12" ht="12.75">
      <c r="A159" t="s">
        <v>1451</v>
      </c>
      <c r="B159" s="37" t="s">
        <v>2561</v>
      </c>
      <c r="C159" s="38" t="s">
        <v>2751</v>
      </c>
      <c r="D159" s="34">
        <v>45464281</v>
      </c>
      <c r="E159" s="13">
        <v>62172264</v>
      </c>
      <c r="F159" s="34">
        <v>314716300.2558749</v>
      </c>
      <c r="G159" s="35">
        <v>75390497.09356144</v>
      </c>
      <c r="H159" s="35">
        <v>130181843.27355245</v>
      </c>
      <c r="I159" s="35">
        <v>963665482.3737408</v>
      </c>
      <c r="J159" s="35">
        <v>0</v>
      </c>
      <c r="K159" s="35">
        <v>0</v>
      </c>
      <c r="L159" s="13">
        <v>1483954123</v>
      </c>
    </row>
    <row r="160" spans="1:12" ht="12.75">
      <c r="A160" t="s">
        <v>1452</v>
      </c>
      <c r="B160" s="37" t="s">
        <v>2561</v>
      </c>
      <c r="C160" s="38" t="s">
        <v>2752</v>
      </c>
      <c r="D160" s="34">
        <v>50972684</v>
      </c>
      <c r="E160" s="13">
        <v>32914728</v>
      </c>
      <c r="F160" s="34">
        <v>290946151.9817637</v>
      </c>
      <c r="G160" s="35">
        <v>78070183.14990525</v>
      </c>
      <c r="H160" s="35">
        <v>72156909.45015211</v>
      </c>
      <c r="I160" s="35">
        <v>1030046240.0669438</v>
      </c>
      <c r="J160" s="35">
        <v>192528916.34695378</v>
      </c>
      <c r="K160" s="35">
        <v>0</v>
      </c>
      <c r="L160" s="13">
        <v>1663748401</v>
      </c>
    </row>
    <row r="161" spans="1:12" ht="12.75">
      <c r="A161" t="s">
        <v>1453</v>
      </c>
      <c r="B161" s="37" t="s">
        <v>2561</v>
      </c>
      <c r="C161" s="38" t="s">
        <v>2753</v>
      </c>
      <c r="D161" s="34">
        <v>67161765</v>
      </c>
      <c r="E161" s="13">
        <v>0</v>
      </c>
      <c r="F161" s="34">
        <v>569226809.2313085</v>
      </c>
      <c r="G161" s="35">
        <v>740311926.5827641</v>
      </c>
      <c r="H161" s="35">
        <v>183655801.89511746</v>
      </c>
      <c r="I161" s="35">
        <v>698965479.7198042</v>
      </c>
      <c r="J161" s="35">
        <v>0</v>
      </c>
      <c r="K161" s="35">
        <v>0</v>
      </c>
      <c r="L161" s="13">
        <v>2192160017</v>
      </c>
    </row>
    <row r="162" spans="1:12" ht="12.75">
      <c r="A162" t="s">
        <v>1454</v>
      </c>
      <c r="B162" s="37" t="s">
        <v>2561</v>
      </c>
      <c r="C162" s="38" t="s">
        <v>2754</v>
      </c>
      <c r="D162" s="34">
        <v>54275145</v>
      </c>
      <c r="E162" s="13">
        <v>0</v>
      </c>
      <c r="F162" s="34">
        <v>183216923.08602118</v>
      </c>
      <c r="G162" s="35">
        <v>53953008.642810844</v>
      </c>
      <c r="H162" s="35">
        <v>45674425.463156454</v>
      </c>
      <c r="I162" s="35">
        <v>726754847.1583437</v>
      </c>
      <c r="J162" s="35">
        <v>467979751.4756692</v>
      </c>
      <c r="K162" s="35">
        <v>293961776.48837554</v>
      </c>
      <c r="L162" s="13">
        <v>1771540732</v>
      </c>
    </row>
    <row r="163" spans="1:12" ht="12.75">
      <c r="A163" t="s">
        <v>1455</v>
      </c>
      <c r="B163" s="37" t="s">
        <v>2561</v>
      </c>
      <c r="C163" s="38" t="s">
        <v>2755</v>
      </c>
      <c r="D163" s="34">
        <v>48392479</v>
      </c>
      <c r="E163" s="13">
        <v>146287680</v>
      </c>
      <c r="F163" s="34">
        <v>394108106.4503274</v>
      </c>
      <c r="G163" s="35">
        <v>85869716.30831383</v>
      </c>
      <c r="H163" s="35">
        <v>190871492.84013268</v>
      </c>
      <c r="I163" s="35">
        <v>908681202.1741168</v>
      </c>
      <c r="J163" s="35">
        <v>0</v>
      </c>
      <c r="K163" s="35">
        <v>0</v>
      </c>
      <c r="L163" s="13">
        <v>1579530518</v>
      </c>
    </row>
    <row r="164" spans="1:12" ht="12.75">
      <c r="A164" t="s">
        <v>1456</v>
      </c>
      <c r="B164" s="37" t="s">
        <v>2561</v>
      </c>
      <c r="C164" s="38" t="s">
        <v>2756</v>
      </c>
      <c r="D164" s="34">
        <v>41704190</v>
      </c>
      <c r="E164" s="13">
        <v>51200688</v>
      </c>
      <c r="F164" s="34">
        <v>347798001.17058045</v>
      </c>
      <c r="G164" s="35">
        <v>134942402.85968283</v>
      </c>
      <c r="H164" s="35">
        <v>155197236.5704828</v>
      </c>
      <c r="I164" s="35">
        <v>723287115.9850941</v>
      </c>
      <c r="J164" s="35">
        <v>0</v>
      </c>
      <c r="K164" s="35">
        <v>0</v>
      </c>
      <c r="L164" s="13">
        <v>1361224757</v>
      </c>
    </row>
    <row r="165" spans="1:12" ht="12.75">
      <c r="A165" t="s">
        <v>1457</v>
      </c>
      <c r="B165" s="37" t="s">
        <v>2561</v>
      </c>
      <c r="C165" s="38" t="s">
        <v>2757</v>
      </c>
      <c r="D165" s="34">
        <v>49822050</v>
      </c>
      <c r="E165" s="13">
        <v>62172264</v>
      </c>
      <c r="F165" s="34">
        <v>254712288.4647354</v>
      </c>
      <c r="G165" s="35">
        <v>68249657.71436588</v>
      </c>
      <c r="H165" s="35">
        <v>43339056.609583065</v>
      </c>
      <c r="I165" s="35">
        <v>957943003.2622578</v>
      </c>
      <c r="J165" s="35">
        <v>301947711.77981746</v>
      </c>
      <c r="K165" s="35">
        <v>0</v>
      </c>
      <c r="L165" s="13">
        <v>1626191718</v>
      </c>
    </row>
    <row r="166" spans="1:12" ht="12.75">
      <c r="A166" t="s">
        <v>1458</v>
      </c>
      <c r="B166" s="37" t="s">
        <v>2561</v>
      </c>
      <c r="C166" s="38" t="s">
        <v>2758</v>
      </c>
      <c r="D166" s="34">
        <v>53700935</v>
      </c>
      <c r="E166" s="13">
        <v>69486648</v>
      </c>
      <c r="F166" s="34">
        <v>283052602.18346465</v>
      </c>
      <c r="G166" s="35">
        <v>112172556.5373423</v>
      </c>
      <c r="H166" s="35">
        <v>60270480.79799013</v>
      </c>
      <c r="I166" s="35">
        <v>866383337.4785295</v>
      </c>
      <c r="J166" s="35">
        <v>169626063.78516707</v>
      </c>
      <c r="K166" s="35">
        <v>261293472.0206785</v>
      </c>
      <c r="L166" s="13">
        <v>1752798513</v>
      </c>
    </row>
    <row r="167" spans="1:12" ht="12.75">
      <c r="A167" t="s">
        <v>1459</v>
      </c>
      <c r="B167" s="37" t="s">
        <v>2561</v>
      </c>
      <c r="C167" s="38" t="s">
        <v>2575</v>
      </c>
      <c r="D167" s="34">
        <v>63509184</v>
      </c>
      <c r="E167" s="13">
        <v>87772608</v>
      </c>
      <c r="F167" s="34">
        <v>441267576.25941986</v>
      </c>
      <c r="G167" s="35">
        <v>96468698.02837767</v>
      </c>
      <c r="H167" s="35">
        <v>229150583.60030672</v>
      </c>
      <c r="I167" s="35">
        <v>961240417.3049406</v>
      </c>
      <c r="J167" s="35">
        <v>344812495.30275214</v>
      </c>
      <c r="K167" s="35">
        <v>0</v>
      </c>
      <c r="L167" s="13">
        <v>2072939770</v>
      </c>
    </row>
    <row r="168" spans="1:12" ht="12.75">
      <c r="A168" t="s">
        <v>1460</v>
      </c>
      <c r="B168" s="37" t="s">
        <v>2561</v>
      </c>
      <c r="C168" s="38" t="s">
        <v>2759</v>
      </c>
      <c r="D168" s="34">
        <v>65500556</v>
      </c>
      <c r="E168" s="13">
        <v>0</v>
      </c>
      <c r="F168" s="34">
        <v>220956323.70137525</v>
      </c>
      <c r="G168" s="35">
        <v>127532097.84353651</v>
      </c>
      <c r="H168" s="35">
        <v>57486002.54949878</v>
      </c>
      <c r="I168" s="35">
        <v>741633292.8481995</v>
      </c>
      <c r="J168" s="35">
        <v>669033277.0288864</v>
      </c>
      <c r="K168" s="35">
        <v>321297156.58068573</v>
      </c>
      <c r="L168" s="13">
        <v>2137938151</v>
      </c>
    </row>
    <row r="169" spans="1:12" ht="12.75">
      <c r="A169" t="s">
        <v>1461</v>
      </c>
      <c r="B169" s="37" t="s">
        <v>2561</v>
      </c>
      <c r="C169" s="38" t="s">
        <v>2760</v>
      </c>
      <c r="D169" s="34">
        <v>103249069</v>
      </c>
      <c r="E169" s="13">
        <v>0</v>
      </c>
      <c r="F169" s="34">
        <v>904837577.4060705</v>
      </c>
      <c r="G169" s="35">
        <v>708425159.543589</v>
      </c>
      <c r="H169" s="35">
        <v>497298832.99265623</v>
      </c>
      <c r="I169" s="35">
        <v>831514621.722445</v>
      </c>
      <c r="J169" s="35">
        <v>169098227.21382254</v>
      </c>
      <c r="K169" s="35">
        <v>258875196.71061704</v>
      </c>
      <c r="L169" s="13">
        <v>3370049616</v>
      </c>
    </row>
    <row r="170" spans="1:12" ht="12.75">
      <c r="A170" t="s">
        <v>1462</v>
      </c>
      <c r="B170" s="37" t="s">
        <v>2561</v>
      </c>
      <c r="C170" s="38" t="s">
        <v>2761</v>
      </c>
      <c r="D170" s="34">
        <v>44990800</v>
      </c>
      <c r="E170" s="13">
        <v>117030144</v>
      </c>
      <c r="F170" s="34">
        <v>304086753.23735344</v>
      </c>
      <c r="G170" s="35">
        <v>69866451.53607054</v>
      </c>
      <c r="H170" s="35">
        <v>75495289.28570895</v>
      </c>
      <c r="I170" s="35">
        <v>849692749.4939568</v>
      </c>
      <c r="J170" s="35">
        <v>169358467.59568444</v>
      </c>
      <c r="K170" s="35">
        <v>0</v>
      </c>
      <c r="L170" s="13">
        <v>1468499711</v>
      </c>
    </row>
    <row r="171" spans="1:12" ht="12.75">
      <c r="A171" t="s">
        <v>1463</v>
      </c>
      <c r="B171" s="37" t="s">
        <v>2561</v>
      </c>
      <c r="C171" s="38" t="s">
        <v>3052</v>
      </c>
      <c r="D171" s="34">
        <v>46881999</v>
      </c>
      <c r="E171" s="13">
        <v>109715760</v>
      </c>
      <c r="F171" s="34">
        <v>378670551.8815749</v>
      </c>
      <c r="G171" s="35">
        <v>61213610.52731785</v>
      </c>
      <c r="H171" s="35">
        <v>126678789.99319237</v>
      </c>
      <c r="I171" s="35">
        <v>963665482.3737408</v>
      </c>
      <c r="J171" s="35">
        <v>0</v>
      </c>
      <c r="K171" s="35">
        <v>0</v>
      </c>
      <c r="L171" s="13">
        <v>1530228435</v>
      </c>
    </row>
    <row r="172" spans="1:12" ht="12.75">
      <c r="A172" t="s">
        <v>1464</v>
      </c>
      <c r="B172" s="37" t="s">
        <v>2561</v>
      </c>
      <c r="C172" s="38" t="s">
        <v>2763</v>
      </c>
      <c r="D172" s="34">
        <v>46893723</v>
      </c>
      <c r="E172" s="13">
        <v>153602064</v>
      </c>
      <c r="F172" s="34">
        <v>368051529.24733627</v>
      </c>
      <c r="G172" s="35">
        <v>52815264.84235202</v>
      </c>
      <c r="H172" s="35">
        <v>143789857.9395666</v>
      </c>
      <c r="I172" s="35">
        <v>965954474.018334</v>
      </c>
      <c r="J172" s="35">
        <v>0</v>
      </c>
      <c r="K172" s="35">
        <v>0</v>
      </c>
      <c r="L172" s="13">
        <v>1530611126</v>
      </c>
    </row>
    <row r="173" spans="1:12" ht="12.75">
      <c r="A173" t="s">
        <v>1465</v>
      </c>
      <c r="B173" s="37" t="s">
        <v>2561</v>
      </c>
      <c r="C173" s="38" t="s">
        <v>2562</v>
      </c>
      <c r="D173" s="34">
        <v>151128013</v>
      </c>
      <c r="E173" s="13">
        <v>307204128</v>
      </c>
      <c r="F173" s="34">
        <v>1508972216.3527217</v>
      </c>
      <c r="G173" s="35">
        <v>1456641411.4769092</v>
      </c>
      <c r="H173" s="35">
        <v>1075976288.3444467</v>
      </c>
      <c r="I173" s="35">
        <v>736138637.3630334</v>
      </c>
      <c r="J173" s="35">
        <v>155089774.56618223</v>
      </c>
      <c r="K173" s="35">
        <v>0</v>
      </c>
      <c r="L173" s="13">
        <v>4932818328</v>
      </c>
    </row>
    <row r="174" spans="1:12" ht="12.75">
      <c r="A174" t="s">
        <v>1466</v>
      </c>
      <c r="B174" s="37" t="s">
        <v>2561</v>
      </c>
      <c r="C174" s="38" t="s">
        <v>2764</v>
      </c>
      <c r="D174" s="34">
        <v>52367834</v>
      </c>
      <c r="E174" s="13">
        <v>0</v>
      </c>
      <c r="F174" s="34">
        <v>362816636.17720413</v>
      </c>
      <c r="G174" s="35">
        <v>137996346.74512497</v>
      </c>
      <c r="H174" s="35">
        <v>184179762.85585505</v>
      </c>
      <c r="I174" s="35">
        <v>766125950.999655</v>
      </c>
      <c r="J174" s="35">
        <v>0</v>
      </c>
      <c r="K174" s="35">
        <v>258167404.8410632</v>
      </c>
      <c r="L174" s="13">
        <v>1709286102</v>
      </c>
    </row>
    <row r="175" spans="1:12" ht="12.75">
      <c r="A175" t="s">
        <v>1467</v>
      </c>
      <c r="B175" s="37" t="s">
        <v>2561</v>
      </c>
      <c r="C175" s="38" t="s">
        <v>2765</v>
      </c>
      <c r="D175" s="34">
        <v>43871933</v>
      </c>
      <c r="E175" s="13">
        <v>102401376</v>
      </c>
      <c r="F175" s="34">
        <v>328508887.35261697</v>
      </c>
      <c r="G175" s="35">
        <v>28593298.143110078</v>
      </c>
      <c r="H175" s="35">
        <v>104777221.8343599</v>
      </c>
      <c r="I175" s="35">
        <v>970100486.9700583</v>
      </c>
      <c r="J175" s="35">
        <v>0</v>
      </c>
      <c r="K175" s="35">
        <v>0</v>
      </c>
      <c r="L175" s="13">
        <v>1431979894</v>
      </c>
    </row>
    <row r="176" spans="1:12" ht="12.75">
      <c r="A176" t="s">
        <v>1468</v>
      </c>
      <c r="B176" s="37" t="s">
        <v>2561</v>
      </c>
      <c r="C176" s="38" t="s">
        <v>2766</v>
      </c>
      <c r="D176" s="34">
        <v>93806254</v>
      </c>
      <c r="E176" s="13">
        <v>0</v>
      </c>
      <c r="F176" s="34">
        <v>657258490.9572803</v>
      </c>
      <c r="G176" s="35">
        <v>338239255.6258791</v>
      </c>
      <c r="H176" s="35">
        <v>598453239.0413445</v>
      </c>
      <c r="I176" s="35">
        <v>806429267.3898171</v>
      </c>
      <c r="J176" s="35">
        <v>250679033.4809659</v>
      </c>
      <c r="K176" s="35">
        <v>410776838.49954313</v>
      </c>
      <c r="L176" s="13">
        <v>3061836125</v>
      </c>
    </row>
    <row r="177" spans="1:12" ht="12.75">
      <c r="A177" t="s">
        <v>1469</v>
      </c>
      <c r="B177" s="37" t="s">
        <v>2561</v>
      </c>
      <c r="C177" s="38" t="s">
        <v>2767</v>
      </c>
      <c r="D177" s="34">
        <v>45875333</v>
      </c>
      <c r="E177" s="13">
        <v>0</v>
      </c>
      <c r="F177" s="34">
        <v>303651259.16596556</v>
      </c>
      <c r="G177" s="35">
        <v>81513355.17760961</v>
      </c>
      <c r="H177" s="35">
        <v>86737994.47182186</v>
      </c>
      <c r="I177" s="35">
        <v>1025468256.7777574</v>
      </c>
      <c r="J177" s="35">
        <v>0</v>
      </c>
      <c r="K177" s="35">
        <v>0</v>
      </c>
      <c r="L177" s="13">
        <v>1497370866</v>
      </c>
    </row>
    <row r="178" spans="1:12" ht="12.75">
      <c r="A178" t="s">
        <v>1470</v>
      </c>
      <c r="B178" s="37" t="s">
        <v>2561</v>
      </c>
      <c r="C178" s="38" t="s">
        <v>2768</v>
      </c>
      <c r="D178" s="34">
        <v>81157130</v>
      </c>
      <c r="E178" s="13">
        <v>160916448</v>
      </c>
      <c r="F178" s="34">
        <v>633464175.7071828</v>
      </c>
      <c r="G178" s="35">
        <v>447327927.6514514</v>
      </c>
      <c r="H178" s="35">
        <v>458735306.28236747</v>
      </c>
      <c r="I178" s="35">
        <v>598598084.4417198</v>
      </c>
      <c r="J178" s="35">
        <v>510843234.15709877</v>
      </c>
      <c r="K178" s="35">
        <v>0</v>
      </c>
      <c r="L178" s="13">
        <v>2648968728</v>
      </c>
    </row>
    <row r="179" spans="1:12" ht="12.75">
      <c r="A179" t="s">
        <v>1471</v>
      </c>
      <c r="B179" s="37" t="s">
        <v>2561</v>
      </c>
      <c r="C179" s="38" t="s">
        <v>2769</v>
      </c>
      <c r="D179" s="34">
        <v>55835402</v>
      </c>
      <c r="E179" s="13">
        <v>146287680</v>
      </c>
      <c r="F179" s="34">
        <v>485260391.1007689</v>
      </c>
      <c r="G179" s="35">
        <v>69686807.77810335</v>
      </c>
      <c r="H179" s="35">
        <v>281980818.75582266</v>
      </c>
      <c r="I179" s="35">
        <v>985539500.9292216</v>
      </c>
      <c r="J179" s="35">
        <v>0</v>
      </c>
      <c r="K179" s="35">
        <v>0</v>
      </c>
      <c r="L179" s="13">
        <v>1822467519</v>
      </c>
    </row>
    <row r="180" spans="1:12" ht="12.75">
      <c r="A180" t="s">
        <v>1472</v>
      </c>
      <c r="B180" s="37" t="s">
        <v>2561</v>
      </c>
      <c r="C180" s="38" t="s">
        <v>2770</v>
      </c>
      <c r="D180" s="34">
        <v>69360997</v>
      </c>
      <c r="E180" s="13">
        <v>146287680</v>
      </c>
      <c r="F180" s="34">
        <v>564441952.0582287</v>
      </c>
      <c r="G180" s="35">
        <v>86229003.82424818</v>
      </c>
      <c r="H180" s="35">
        <v>385051424.8894943</v>
      </c>
      <c r="I180" s="35">
        <v>961668455.73096</v>
      </c>
      <c r="J180" s="35">
        <v>0</v>
      </c>
      <c r="K180" s="35">
        <v>266552096.14766356</v>
      </c>
      <c r="L180" s="13">
        <v>2263942933</v>
      </c>
    </row>
    <row r="181" spans="1:12" ht="12.75">
      <c r="A181" t="s">
        <v>1473</v>
      </c>
      <c r="B181" s="37" t="s">
        <v>2561</v>
      </c>
      <c r="C181" s="38" t="s">
        <v>2771</v>
      </c>
      <c r="D181" s="34">
        <v>47006870</v>
      </c>
      <c r="E181" s="13">
        <v>91429800</v>
      </c>
      <c r="F181" s="34">
        <v>313410554.6254665</v>
      </c>
      <c r="G181" s="35">
        <v>48713399.03543465</v>
      </c>
      <c r="H181" s="35">
        <v>92920733.80852576</v>
      </c>
      <c r="I181" s="35">
        <v>1079259560.4256978</v>
      </c>
      <c r="J181" s="35">
        <v>0</v>
      </c>
      <c r="K181" s="35">
        <v>0</v>
      </c>
      <c r="L181" s="13">
        <v>1534304248</v>
      </c>
    </row>
    <row r="182" spans="1:12" ht="12.75">
      <c r="A182" t="s">
        <v>1474</v>
      </c>
      <c r="B182" s="37" t="s">
        <v>2561</v>
      </c>
      <c r="C182" s="38" t="s">
        <v>2772</v>
      </c>
      <c r="D182" s="34">
        <v>70450243</v>
      </c>
      <c r="E182" s="13">
        <v>98744184</v>
      </c>
      <c r="F182" s="34">
        <v>533884390.27884066</v>
      </c>
      <c r="G182" s="35">
        <v>100615474.77478682</v>
      </c>
      <c r="H182" s="35">
        <v>392671314.28993565</v>
      </c>
      <c r="I182" s="35">
        <v>1030542643.6593113</v>
      </c>
      <c r="J182" s="35">
        <v>241782121.359188</v>
      </c>
      <c r="K182" s="35">
        <v>0</v>
      </c>
      <c r="L182" s="13">
        <v>2299495944</v>
      </c>
    </row>
    <row r="183" spans="1:12" ht="12.75">
      <c r="A183" t="s">
        <v>1475</v>
      </c>
      <c r="B183" s="37" t="s">
        <v>2561</v>
      </c>
      <c r="C183" s="38" t="s">
        <v>2773</v>
      </c>
      <c r="D183" s="34">
        <v>47509183</v>
      </c>
      <c r="E183" s="13">
        <v>0</v>
      </c>
      <c r="F183" s="34">
        <v>141952795.73161292</v>
      </c>
      <c r="G183" s="35">
        <v>70195798.42567705</v>
      </c>
      <c r="H183" s="35">
        <v>28039396.55604459</v>
      </c>
      <c r="I183" s="35">
        <v>532190557.367921</v>
      </c>
      <c r="J183" s="35">
        <v>778321194.4442246</v>
      </c>
      <c r="K183" s="35">
        <v>0</v>
      </c>
      <c r="L183" s="13">
        <v>1550699743</v>
      </c>
    </row>
    <row r="184" spans="1:12" ht="12.75">
      <c r="A184" t="s">
        <v>1476</v>
      </c>
      <c r="B184" s="37" t="s">
        <v>2561</v>
      </c>
      <c r="C184" s="38" t="s">
        <v>2774</v>
      </c>
      <c r="D184" s="34">
        <v>57032340</v>
      </c>
      <c r="E184" s="13">
        <v>0</v>
      </c>
      <c r="F184" s="34">
        <v>297932340.2314992</v>
      </c>
      <c r="G184" s="35">
        <v>186470220.76993668</v>
      </c>
      <c r="H184" s="35">
        <v>79492362.90047878</v>
      </c>
      <c r="I184" s="35">
        <v>750497013.3356589</v>
      </c>
      <c r="J184" s="35">
        <v>234256257.7430472</v>
      </c>
      <c r="K184" s="35">
        <v>312887379.74669737</v>
      </c>
      <c r="L184" s="13">
        <v>1861535575</v>
      </c>
    </row>
    <row r="185" spans="1:12" ht="12.75">
      <c r="A185" t="s">
        <v>1477</v>
      </c>
      <c r="B185" s="37" t="s">
        <v>2561</v>
      </c>
      <c r="C185" s="38" t="s">
        <v>2775</v>
      </c>
      <c r="D185" s="34">
        <v>52319590</v>
      </c>
      <c r="E185" s="13">
        <v>58515072</v>
      </c>
      <c r="F185" s="34">
        <v>312096806.43670595</v>
      </c>
      <c r="G185" s="35">
        <v>24147115.133422278</v>
      </c>
      <c r="H185" s="35">
        <v>121858349.15440626</v>
      </c>
      <c r="I185" s="35">
        <v>960148336.2027774</v>
      </c>
      <c r="J185" s="35">
        <v>289460813.38132757</v>
      </c>
      <c r="K185" s="35">
        <v>0</v>
      </c>
      <c r="L185" s="13">
        <v>1707711420</v>
      </c>
    </row>
    <row r="186" spans="1:12" ht="12.75">
      <c r="A186" t="s">
        <v>1478</v>
      </c>
      <c r="B186" s="37" t="s">
        <v>2561</v>
      </c>
      <c r="C186" s="38" t="s">
        <v>2776</v>
      </c>
      <c r="D186" s="34">
        <v>61173911</v>
      </c>
      <c r="E186" s="13">
        <v>0</v>
      </c>
      <c r="F186" s="34">
        <v>510832927.89733523</v>
      </c>
      <c r="G186" s="35">
        <v>300124838.31050825</v>
      </c>
      <c r="H186" s="35">
        <v>126603938.42737271</v>
      </c>
      <c r="I186" s="35">
        <v>1059154749.1852076</v>
      </c>
      <c r="J186" s="35">
        <v>0</v>
      </c>
      <c r="K186" s="35">
        <v>0</v>
      </c>
      <c r="L186" s="13">
        <v>1996716454</v>
      </c>
    </row>
    <row r="187" spans="1:12" ht="12.75">
      <c r="A187" t="s">
        <v>1479</v>
      </c>
      <c r="B187" s="37" t="s">
        <v>2561</v>
      </c>
      <c r="C187" s="38" t="s">
        <v>1480</v>
      </c>
      <c r="D187" s="34">
        <v>44535178</v>
      </c>
      <c r="E187" s="13">
        <v>0</v>
      </c>
      <c r="F187" s="34">
        <v>262947570.7689088</v>
      </c>
      <c r="G187" s="35">
        <v>48578666.21695927</v>
      </c>
      <c r="H187" s="35">
        <v>116633709.86019401</v>
      </c>
      <c r="I187" s="35">
        <v>1025468256.7777574</v>
      </c>
      <c r="J187" s="35">
        <v>0</v>
      </c>
      <c r="K187" s="35">
        <v>0</v>
      </c>
      <c r="L187" s="13">
        <v>1453628204</v>
      </c>
    </row>
    <row r="188" spans="1:12" ht="12.75">
      <c r="A188" t="s">
        <v>1481</v>
      </c>
      <c r="B188" s="37" t="s">
        <v>2561</v>
      </c>
      <c r="C188" s="38" t="s">
        <v>1482</v>
      </c>
      <c r="D188" s="34">
        <v>65115409</v>
      </c>
      <c r="E188" s="13">
        <v>36571920</v>
      </c>
      <c r="F188" s="34">
        <v>555193272.8585665</v>
      </c>
      <c r="G188" s="35">
        <v>433195952.02469957</v>
      </c>
      <c r="H188" s="35">
        <v>275363940.33736473</v>
      </c>
      <c r="I188" s="35">
        <v>706298725.9109195</v>
      </c>
      <c r="J188" s="35">
        <v>155315059.89960667</v>
      </c>
      <c r="K188" s="35">
        <v>0</v>
      </c>
      <c r="L188" s="13">
        <v>2125366951</v>
      </c>
    </row>
    <row r="189" spans="1:12" ht="12.75">
      <c r="A189" t="s">
        <v>1483</v>
      </c>
      <c r="B189" s="37" t="s">
        <v>2561</v>
      </c>
      <c r="C189" s="38" t="s">
        <v>2778</v>
      </c>
      <c r="D189" s="34">
        <v>52679567</v>
      </c>
      <c r="E189" s="13">
        <v>47543496</v>
      </c>
      <c r="F189" s="34">
        <v>449301687.9104165</v>
      </c>
      <c r="G189" s="35">
        <v>129118951.03891331</v>
      </c>
      <c r="H189" s="35">
        <v>216635401.7952596</v>
      </c>
      <c r="I189" s="35">
        <v>924405025.3948364</v>
      </c>
      <c r="J189" s="35">
        <v>0</v>
      </c>
      <c r="K189" s="35">
        <v>0</v>
      </c>
      <c r="L189" s="13">
        <v>1719461066</v>
      </c>
    </row>
    <row r="190" spans="1:12" ht="12.75">
      <c r="A190" t="s">
        <v>1484</v>
      </c>
      <c r="B190" s="37" t="s">
        <v>2561</v>
      </c>
      <c r="C190" s="38" t="s">
        <v>2779</v>
      </c>
      <c r="D190" s="34">
        <v>57274071</v>
      </c>
      <c r="E190" s="13">
        <v>113372952</v>
      </c>
      <c r="F190" s="34">
        <v>568702957.7452363</v>
      </c>
      <c r="G190" s="35">
        <v>204958557.5273927</v>
      </c>
      <c r="H190" s="35">
        <v>213686250.10196498</v>
      </c>
      <c r="I190" s="35">
        <v>882077915.4146688</v>
      </c>
      <c r="J190" s="35">
        <v>0</v>
      </c>
      <c r="K190" s="35">
        <v>0</v>
      </c>
      <c r="L190" s="13">
        <v>1869425681</v>
      </c>
    </row>
    <row r="191" spans="1:12" ht="12.75">
      <c r="A191" t="s">
        <v>1485</v>
      </c>
      <c r="B191" s="37" t="s">
        <v>2561</v>
      </c>
      <c r="C191" s="38" t="s">
        <v>2780</v>
      </c>
      <c r="D191" s="34">
        <v>41851653</v>
      </c>
      <c r="E191" s="13">
        <v>0</v>
      </c>
      <c r="F191" s="34">
        <v>281317985.23164046</v>
      </c>
      <c r="G191" s="35">
        <v>88339817.9803626</v>
      </c>
      <c r="H191" s="35">
        <v>195632052.42626303</v>
      </c>
      <c r="I191" s="35">
        <v>800748082.6955862</v>
      </c>
      <c r="J191" s="35">
        <v>0</v>
      </c>
      <c r="K191" s="35">
        <v>0</v>
      </c>
      <c r="L191" s="13">
        <v>1366037938</v>
      </c>
    </row>
    <row r="192" spans="1:12" ht="12.75">
      <c r="A192" t="s">
        <v>1486</v>
      </c>
      <c r="B192" s="37" t="s">
        <v>2561</v>
      </c>
      <c r="C192" s="38" t="s">
        <v>2981</v>
      </c>
      <c r="D192" s="34">
        <v>65932793</v>
      </c>
      <c r="E192" s="13">
        <v>0</v>
      </c>
      <c r="F192" s="34">
        <v>318860249.90344507</v>
      </c>
      <c r="G192" s="35">
        <v>157278110.10026935</v>
      </c>
      <c r="H192" s="35">
        <v>32949659.273814276</v>
      </c>
      <c r="I192" s="35">
        <v>1084114747.7389896</v>
      </c>
      <c r="J192" s="35">
        <v>189026802.14435259</v>
      </c>
      <c r="K192" s="35">
        <v>369816804.0673075</v>
      </c>
      <c r="L192" s="13">
        <v>2152046373</v>
      </c>
    </row>
    <row r="193" spans="1:12" ht="12.75">
      <c r="A193" t="s">
        <v>1487</v>
      </c>
      <c r="B193" s="37" t="s">
        <v>2561</v>
      </c>
      <c r="C193" s="38" t="s">
        <v>2781</v>
      </c>
      <c r="D193" s="34">
        <v>76629538</v>
      </c>
      <c r="E193" s="13">
        <v>0</v>
      </c>
      <c r="F193" s="34">
        <v>568272247.8191056</v>
      </c>
      <c r="G193" s="35">
        <v>128280613.5017331</v>
      </c>
      <c r="H193" s="35">
        <v>416189676.2704728</v>
      </c>
      <c r="I193" s="35">
        <v>890815065.6355009</v>
      </c>
      <c r="J193" s="35">
        <v>197059891.40676835</v>
      </c>
      <c r="K193" s="35">
        <v>300570615.7705657</v>
      </c>
      <c r="L193" s="13">
        <v>2501188110</v>
      </c>
    </row>
    <row r="194" spans="1:12" ht="12.75">
      <c r="A194" t="s">
        <v>1488</v>
      </c>
      <c r="B194" s="37" t="s">
        <v>2561</v>
      </c>
      <c r="C194" s="38" t="s">
        <v>2782</v>
      </c>
      <c r="D194" s="34">
        <v>57728946</v>
      </c>
      <c r="E194" s="13">
        <v>146287680</v>
      </c>
      <c r="F194" s="34">
        <v>522675553.4619444</v>
      </c>
      <c r="G194" s="35">
        <v>96094440.19927935</v>
      </c>
      <c r="H194" s="35">
        <v>344526787.15473044</v>
      </c>
      <c r="I194" s="35">
        <v>920976022.3485239</v>
      </c>
      <c r="J194" s="35">
        <v>0</v>
      </c>
      <c r="K194" s="35">
        <v>0</v>
      </c>
      <c r="L194" s="13">
        <v>1884272803</v>
      </c>
    </row>
    <row r="195" spans="1:12" ht="12.75">
      <c r="A195" t="s">
        <v>1489</v>
      </c>
      <c r="B195" s="37" t="s">
        <v>2561</v>
      </c>
      <c r="C195" s="38" t="s">
        <v>2783</v>
      </c>
      <c r="D195" s="34">
        <v>37602827</v>
      </c>
      <c r="E195" s="13">
        <v>0</v>
      </c>
      <c r="F195" s="34">
        <v>187668226.87296465</v>
      </c>
      <c r="G195" s="35">
        <v>119298425.60337391</v>
      </c>
      <c r="H195" s="35">
        <v>1991051.6508029527</v>
      </c>
      <c r="I195" s="35">
        <v>656040194.7227879</v>
      </c>
      <c r="J195" s="35">
        <v>262358387.9435291</v>
      </c>
      <c r="K195" s="35">
        <v>0</v>
      </c>
      <c r="L195" s="13">
        <v>1227356287</v>
      </c>
    </row>
    <row r="196" spans="1:12" ht="12.75">
      <c r="A196" t="s">
        <v>1490</v>
      </c>
      <c r="B196" s="37" t="s">
        <v>2561</v>
      </c>
      <c r="C196" s="38" t="s">
        <v>2784</v>
      </c>
      <c r="D196" s="34">
        <v>59085794</v>
      </c>
      <c r="E196" s="13">
        <v>149944872</v>
      </c>
      <c r="F196" s="34">
        <v>413249582.3527535</v>
      </c>
      <c r="G196" s="35">
        <v>90809919.65241137</v>
      </c>
      <c r="H196" s="35">
        <v>219689345.68070173</v>
      </c>
      <c r="I196" s="35">
        <v>850686388.3410546</v>
      </c>
      <c r="J196" s="35">
        <v>354125089.586982</v>
      </c>
      <c r="K196" s="35">
        <v>0</v>
      </c>
      <c r="L196" s="13">
        <v>1928560326</v>
      </c>
    </row>
    <row r="197" spans="1:12" ht="12.75">
      <c r="A197" t="s">
        <v>1491</v>
      </c>
      <c r="B197" s="37" t="s">
        <v>2561</v>
      </c>
      <c r="C197" s="38" t="s">
        <v>2785</v>
      </c>
      <c r="D197" s="34">
        <v>52420138</v>
      </c>
      <c r="E197" s="13">
        <v>0</v>
      </c>
      <c r="F197" s="34">
        <v>386455511.3803385</v>
      </c>
      <c r="G197" s="35">
        <v>60794441.75872776</v>
      </c>
      <c r="H197" s="35">
        <v>285199436.08606803</v>
      </c>
      <c r="I197" s="35">
        <v>978543928.0635966</v>
      </c>
      <c r="J197" s="35">
        <v>0</v>
      </c>
      <c r="K197" s="35">
        <v>0</v>
      </c>
      <c r="L197" s="13">
        <v>1710993317</v>
      </c>
    </row>
    <row r="198" spans="1:12" ht="12.75">
      <c r="A198" t="s">
        <v>1492</v>
      </c>
      <c r="B198" s="37" t="s">
        <v>2561</v>
      </c>
      <c r="C198" s="38" t="s">
        <v>2786</v>
      </c>
      <c r="D198" s="34">
        <v>74209971</v>
      </c>
      <c r="E198" s="13">
        <v>0</v>
      </c>
      <c r="F198" s="34">
        <v>472314193.78402495</v>
      </c>
      <c r="G198" s="35">
        <v>822259420.8421278</v>
      </c>
      <c r="H198" s="35">
        <v>88279936.72770685</v>
      </c>
      <c r="I198" s="35">
        <v>495433644.3339186</v>
      </c>
      <c r="J198" s="35">
        <v>228957915.06379992</v>
      </c>
      <c r="K198" s="35">
        <v>314968351.3617509</v>
      </c>
      <c r="L198" s="13">
        <v>2422213462</v>
      </c>
    </row>
    <row r="199" spans="1:12" ht="12.75">
      <c r="A199" t="s">
        <v>1493</v>
      </c>
      <c r="B199" s="37" t="s">
        <v>2561</v>
      </c>
      <c r="C199" s="38" t="s">
        <v>2787</v>
      </c>
      <c r="D199" s="34">
        <v>61301027</v>
      </c>
      <c r="E199" s="13">
        <v>0</v>
      </c>
      <c r="F199" s="34">
        <v>294390487.7857698</v>
      </c>
      <c r="G199" s="35">
        <v>151679212.97695878</v>
      </c>
      <c r="H199" s="35">
        <v>43024680.03314049</v>
      </c>
      <c r="I199" s="35">
        <v>976704184.9962914</v>
      </c>
      <c r="J199" s="35">
        <v>163278378.33534774</v>
      </c>
      <c r="K199" s="35">
        <v>371788587.56251407</v>
      </c>
      <c r="L199" s="13">
        <v>2000865532</v>
      </c>
    </row>
    <row r="200" spans="1:12" ht="12.75">
      <c r="A200" t="s">
        <v>1494</v>
      </c>
      <c r="B200" s="37" t="s">
        <v>2561</v>
      </c>
      <c r="C200" s="38" t="s">
        <v>2788</v>
      </c>
      <c r="D200" s="34">
        <v>51909281</v>
      </c>
      <c r="E200" s="13">
        <v>0</v>
      </c>
      <c r="F200" s="34">
        <v>307414191.6407853</v>
      </c>
      <c r="G200" s="35">
        <v>189569075.59487063</v>
      </c>
      <c r="H200" s="35">
        <v>48893042.79340183</v>
      </c>
      <c r="I200" s="35">
        <v>890637232.559003</v>
      </c>
      <c r="J200" s="35">
        <v>257805402.0052719</v>
      </c>
      <c r="K200" s="35">
        <v>0</v>
      </c>
      <c r="L200" s="13">
        <v>1694318945</v>
      </c>
    </row>
    <row r="201" spans="1:12" ht="12.75">
      <c r="A201" t="s">
        <v>1495</v>
      </c>
      <c r="B201" s="37" t="s">
        <v>2561</v>
      </c>
      <c r="C201" s="38" t="s">
        <v>2789</v>
      </c>
      <c r="D201" s="34">
        <v>43333212</v>
      </c>
      <c r="E201" s="13">
        <v>102401376</v>
      </c>
      <c r="F201" s="34">
        <v>306198022.1488282</v>
      </c>
      <c r="G201" s="35">
        <v>142232945.37051773</v>
      </c>
      <c r="H201" s="35">
        <v>40644400.24007531</v>
      </c>
      <c r="I201" s="35">
        <v>768553363.4142039</v>
      </c>
      <c r="J201" s="35">
        <v>156767298.50214747</v>
      </c>
      <c r="K201" s="35">
        <v>0</v>
      </c>
      <c r="L201" s="13">
        <v>1414396030</v>
      </c>
    </row>
    <row r="202" spans="1:12" ht="12.75">
      <c r="A202" t="s">
        <v>1496</v>
      </c>
      <c r="B202" s="37" t="s">
        <v>2563</v>
      </c>
      <c r="C202" s="38" t="s">
        <v>2564</v>
      </c>
      <c r="D202" s="34">
        <v>106331479</v>
      </c>
      <c r="E202" s="13">
        <v>0</v>
      </c>
      <c r="F202" s="34">
        <v>640062500.1078113</v>
      </c>
      <c r="G202" s="35">
        <v>1742843858.5449607</v>
      </c>
      <c r="H202" s="35">
        <v>134029213.75668296</v>
      </c>
      <c r="I202" s="35">
        <v>221962891.47967052</v>
      </c>
      <c r="J202" s="35">
        <v>178061213.79499614</v>
      </c>
      <c r="K202" s="35">
        <v>553699812.7727044</v>
      </c>
      <c r="L202" s="13">
        <v>3470659490</v>
      </c>
    </row>
    <row r="203" spans="1:12" ht="12.75">
      <c r="A203" t="s">
        <v>1497</v>
      </c>
      <c r="B203" s="37" t="s">
        <v>2563</v>
      </c>
      <c r="C203" s="38" t="s">
        <v>2790</v>
      </c>
      <c r="D203" s="34">
        <v>28520055</v>
      </c>
      <c r="E203" s="13">
        <v>0</v>
      </c>
      <c r="F203" s="34">
        <v>138903684.14637995</v>
      </c>
      <c r="G203" s="35">
        <v>10793595.791194955</v>
      </c>
      <c r="H203" s="35">
        <v>63893296.58366167</v>
      </c>
      <c r="I203" s="35">
        <v>536407749.69851285</v>
      </c>
      <c r="J203" s="35">
        <v>180896269.1640038</v>
      </c>
      <c r="K203" s="35">
        <v>0</v>
      </c>
      <c r="L203" s="13">
        <v>930894595</v>
      </c>
    </row>
    <row r="204" spans="1:12" ht="12.75">
      <c r="A204" t="s">
        <v>1498</v>
      </c>
      <c r="B204" s="37" t="s">
        <v>2563</v>
      </c>
      <c r="C204" s="38" t="s">
        <v>2791</v>
      </c>
      <c r="D204" s="34">
        <v>37396485</v>
      </c>
      <c r="E204" s="13">
        <v>0</v>
      </c>
      <c r="F204" s="34">
        <v>305030145.070028</v>
      </c>
      <c r="G204" s="35">
        <v>84193041.23395343</v>
      </c>
      <c r="H204" s="35">
        <v>224809192.78276646</v>
      </c>
      <c r="I204" s="35">
        <v>606588899.9398338</v>
      </c>
      <c r="J204" s="35">
        <v>0</v>
      </c>
      <c r="K204" s="35">
        <v>0</v>
      </c>
      <c r="L204" s="13">
        <v>1220621279</v>
      </c>
    </row>
    <row r="205" spans="1:12" ht="12.75">
      <c r="A205" t="s">
        <v>1499</v>
      </c>
      <c r="B205" s="37" t="s">
        <v>2563</v>
      </c>
      <c r="C205" s="38" t="s">
        <v>2792</v>
      </c>
      <c r="D205" s="34">
        <v>44510261</v>
      </c>
      <c r="E205" s="13">
        <v>0</v>
      </c>
      <c r="F205" s="34">
        <v>296123247.0575822</v>
      </c>
      <c r="G205" s="35">
        <v>23248896.343586363</v>
      </c>
      <c r="H205" s="35">
        <v>50869124.13104085</v>
      </c>
      <c r="I205" s="35">
        <v>465051654.4576631</v>
      </c>
      <c r="J205" s="35">
        <v>164981018.04864565</v>
      </c>
      <c r="K205" s="35">
        <v>452540964.5294459</v>
      </c>
      <c r="L205" s="13">
        <v>1452814905</v>
      </c>
    </row>
    <row r="206" spans="1:12" ht="12.75">
      <c r="A206" t="s">
        <v>1500</v>
      </c>
      <c r="B206" s="37" t="s">
        <v>2563</v>
      </c>
      <c r="C206" s="38" t="s">
        <v>2793</v>
      </c>
      <c r="D206" s="34">
        <v>34972451</v>
      </c>
      <c r="E206" s="13">
        <v>0</v>
      </c>
      <c r="F206" s="34">
        <v>227629563.2350763</v>
      </c>
      <c r="G206" s="35">
        <v>78683965.98962647</v>
      </c>
      <c r="H206" s="35">
        <v>179733579.8461673</v>
      </c>
      <c r="I206" s="35">
        <v>480603848.4299383</v>
      </c>
      <c r="J206" s="35">
        <v>174849857.33301798</v>
      </c>
      <c r="K206" s="35">
        <v>0</v>
      </c>
      <c r="L206" s="13">
        <v>1141500815</v>
      </c>
    </row>
    <row r="207" spans="1:12" ht="12.75">
      <c r="A207" t="s">
        <v>1501</v>
      </c>
      <c r="B207" s="37" t="s">
        <v>2563</v>
      </c>
      <c r="C207" s="38" t="s">
        <v>2794</v>
      </c>
      <c r="D207" s="34">
        <v>59533255</v>
      </c>
      <c r="E207" s="13">
        <v>0</v>
      </c>
      <c r="F207" s="34">
        <v>114820140.19141349</v>
      </c>
      <c r="G207" s="35">
        <v>3877311.109458382</v>
      </c>
      <c r="H207" s="35">
        <v>24835749.538963147</v>
      </c>
      <c r="I207" s="35">
        <v>742724342.0056868</v>
      </c>
      <c r="J207" s="35">
        <v>192871552.65909863</v>
      </c>
      <c r="K207" s="35">
        <v>864036341.0782379</v>
      </c>
      <c r="L207" s="13">
        <v>1943165437</v>
      </c>
    </row>
    <row r="208" spans="1:12" ht="12.75">
      <c r="A208" t="s">
        <v>1502</v>
      </c>
      <c r="B208" s="37" t="s">
        <v>2563</v>
      </c>
      <c r="C208" s="38" t="s">
        <v>2795</v>
      </c>
      <c r="D208" s="34">
        <v>25828633</v>
      </c>
      <c r="E208" s="13">
        <v>0</v>
      </c>
      <c r="F208" s="34">
        <v>147027199.01191187</v>
      </c>
      <c r="G208" s="35">
        <v>5419253.365343375</v>
      </c>
      <c r="H208" s="35">
        <v>37350931.34401028</v>
      </c>
      <c r="I208" s="35">
        <v>653249199.9798574</v>
      </c>
      <c r="J208" s="35">
        <v>0</v>
      </c>
      <c r="K208" s="35">
        <v>0</v>
      </c>
      <c r="L208" s="13">
        <v>843046584</v>
      </c>
    </row>
    <row r="209" spans="1:12" ht="12.75">
      <c r="A209" t="s">
        <v>1503</v>
      </c>
      <c r="B209" s="37" t="s">
        <v>2563</v>
      </c>
      <c r="C209" s="38" t="s">
        <v>2796</v>
      </c>
      <c r="D209" s="34">
        <v>39164061</v>
      </c>
      <c r="E209" s="13">
        <v>0</v>
      </c>
      <c r="F209" s="34">
        <v>239886737.6886148</v>
      </c>
      <c r="G209" s="35">
        <v>54686553.98784351</v>
      </c>
      <c r="H209" s="35">
        <v>198341679.1089347</v>
      </c>
      <c r="I209" s="35">
        <v>587523352.2699164</v>
      </c>
      <c r="J209" s="35">
        <v>197876626.99671903</v>
      </c>
      <c r="K209" s="35">
        <v>0</v>
      </c>
      <c r="L209" s="13">
        <v>1278314950</v>
      </c>
    </row>
    <row r="210" spans="1:12" ht="12.75">
      <c r="A210" t="s">
        <v>1504</v>
      </c>
      <c r="B210" s="37" t="s">
        <v>2563</v>
      </c>
      <c r="C210" s="38" t="s">
        <v>2563</v>
      </c>
      <c r="D210" s="34">
        <v>71949665</v>
      </c>
      <c r="E210" s="13">
        <v>0</v>
      </c>
      <c r="F210" s="34">
        <v>210379087.83815792</v>
      </c>
      <c r="G210" s="35">
        <v>10509159.841080246</v>
      </c>
      <c r="H210" s="35">
        <v>75914458.05429904</v>
      </c>
      <c r="I210" s="35">
        <v>615659821.6492077</v>
      </c>
      <c r="J210" s="35">
        <v>380123045.95215183</v>
      </c>
      <c r="K210" s="35">
        <v>1055851485.588506</v>
      </c>
      <c r="L210" s="13">
        <v>2348437059</v>
      </c>
    </row>
    <row r="211" spans="1:12" ht="12.75">
      <c r="A211" t="s">
        <v>1505</v>
      </c>
      <c r="B211" s="37" t="s">
        <v>2563</v>
      </c>
      <c r="C211" s="38" t="s">
        <v>2636</v>
      </c>
      <c r="D211" s="34">
        <v>33923623</v>
      </c>
      <c r="E211" s="13">
        <v>0</v>
      </c>
      <c r="F211" s="34">
        <v>149712277.50341445</v>
      </c>
      <c r="G211" s="35">
        <v>9401356.666949281</v>
      </c>
      <c r="H211" s="35">
        <v>33234095.22392898</v>
      </c>
      <c r="I211" s="35">
        <v>618701215.527232</v>
      </c>
      <c r="J211" s="35">
        <v>0</v>
      </c>
      <c r="K211" s="35">
        <v>296218099.6296698</v>
      </c>
      <c r="L211" s="13">
        <v>1107267045</v>
      </c>
    </row>
    <row r="212" spans="1:12" ht="12.75">
      <c r="A212" t="s">
        <v>1506</v>
      </c>
      <c r="B212" s="37" t="s">
        <v>2563</v>
      </c>
      <c r="C212" s="38" t="s">
        <v>2797</v>
      </c>
      <c r="D212" s="34">
        <v>38314199</v>
      </c>
      <c r="E212" s="13">
        <v>0</v>
      </c>
      <c r="F212" s="34">
        <v>188423044.9689391</v>
      </c>
      <c r="G212" s="35">
        <v>10628922.346391704</v>
      </c>
      <c r="H212" s="35">
        <v>72336553.2081193</v>
      </c>
      <c r="I212" s="35">
        <v>668187327.7841944</v>
      </c>
      <c r="J212" s="35">
        <v>310999608.1513315</v>
      </c>
      <c r="K212" s="35">
        <v>0</v>
      </c>
      <c r="L212" s="13">
        <v>1250575456</v>
      </c>
    </row>
    <row r="213" spans="1:12" ht="12.75">
      <c r="A213" t="s">
        <v>1507</v>
      </c>
      <c r="B213" s="37" t="s">
        <v>2563</v>
      </c>
      <c r="C213" s="38" t="s">
        <v>2798</v>
      </c>
      <c r="D213" s="34">
        <v>74651112</v>
      </c>
      <c r="E213" s="13">
        <v>0</v>
      </c>
      <c r="F213" s="34">
        <v>111356220.72472267</v>
      </c>
      <c r="G213" s="35">
        <v>2380279.7930651843</v>
      </c>
      <c r="H213" s="35">
        <v>6018065.891900653</v>
      </c>
      <c r="I213" s="35">
        <v>572247911.1483021</v>
      </c>
      <c r="J213" s="35">
        <v>245358283.13234532</v>
      </c>
      <c r="K213" s="35">
        <v>1499251525.5808656</v>
      </c>
      <c r="L213" s="13">
        <v>2436612286</v>
      </c>
    </row>
    <row r="214" spans="1:12" ht="12.75">
      <c r="A214" t="s">
        <v>1508</v>
      </c>
      <c r="B214" s="37" t="s">
        <v>2563</v>
      </c>
      <c r="C214" s="38" t="s">
        <v>2567</v>
      </c>
      <c r="D214" s="34">
        <v>28550930</v>
      </c>
      <c r="E214" s="13">
        <v>0</v>
      </c>
      <c r="F214" s="34">
        <v>148843874.0205508</v>
      </c>
      <c r="G214" s="35">
        <v>6542026.8526382735</v>
      </c>
      <c r="H214" s="35">
        <v>81513355.17760961</v>
      </c>
      <c r="I214" s="35">
        <v>499823986.92192775</v>
      </c>
      <c r="J214" s="35">
        <v>195179113.92618543</v>
      </c>
      <c r="K214" s="35">
        <v>0</v>
      </c>
      <c r="L214" s="13">
        <v>931902357</v>
      </c>
    </row>
    <row r="215" spans="1:12" ht="12.75">
      <c r="A215" t="s">
        <v>1509</v>
      </c>
      <c r="B215" s="37" t="s">
        <v>2563</v>
      </c>
      <c r="C215" s="38" t="s">
        <v>2799</v>
      </c>
      <c r="D215" s="34">
        <v>45524080</v>
      </c>
      <c r="E215" s="13">
        <v>0</v>
      </c>
      <c r="F215" s="34">
        <v>152433713.93951055</v>
      </c>
      <c r="G215" s="35">
        <v>10254664.517293403</v>
      </c>
      <c r="H215" s="35">
        <v>51348174.15228667</v>
      </c>
      <c r="I215" s="35">
        <v>639134030.6331686</v>
      </c>
      <c r="J215" s="35">
        <v>268471099.2223922</v>
      </c>
      <c r="K215" s="35">
        <v>364264289.4471414</v>
      </c>
      <c r="L215" s="13">
        <v>1485905972</v>
      </c>
    </row>
    <row r="216" spans="1:12" ht="12.75">
      <c r="A216" t="s">
        <v>1510</v>
      </c>
      <c r="B216" s="37" t="s">
        <v>2563</v>
      </c>
      <c r="C216" s="38" t="s">
        <v>2800</v>
      </c>
      <c r="D216" s="34">
        <v>23571599</v>
      </c>
      <c r="E216" s="13">
        <v>0</v>
      </c>
      <c r="F216" s="34">
        <v>137931159.70841902</v>
      </c>
      <c r="G216" s="35">
        <v>22230915.04843899</v>
      </c>
      <c r="H216" s="35">
        <v>55659624.34349909</v>
      </c>
      <c r="I216" s="35">
        <v>386865348.2923811</v>
      </c>
      <c r="J216" s="35">
        <v>166689945.8130241</v>
      </c>
      <c r="K216" s="35">
        <v>0</v>
      </c>
      <c r="L216" s="13">
        <v>769376993</v>
      </c>
    </row>
    <row r="217" spans="1:12" ht="12.75">
      <c r="A217" t="s">
        <v>1511</v>
      </c>
      <c r="B217" s="37" t="s">
        <v>2563</v>
      </c>
      <c r="C217" s="38" t="s">
        <v>2801</v>
      </c>
      <c r="D217" s="34">
        <v>16247135</v>
      </c>
      <c r="E217" s="13">
        <v>0</v>
      </c>
      <c r="F217" s="34">
        <v>119323727.08541898</v>
      </c>
      <c r="G217" s="35">
        <v>16632017.925128425</v>
      </c>
      <c r="H217" s="35">
        <v>35928751.59343673</v>
      </c>
      <c r="I217" s="35">
        <v>358421980.09233767</v>
      </c>
      <c r="J217" s="35">
        <v>0</v>
      </c>
      <c r="K217" s="35">
        <v>0</v>
      </c>
      <c r="L217" s="13">
        <v>530306477</v>
      </c>
    </row>
    <row r="218" spans="1:12" ht="12.75">
      <c r="A218" t="s">
        <v>1512</v>
      </c>
      <c r="B218" s="37" t="s">
        <v>2563</v>
      </c>
      <c r="C218" s="38" t="s">
        <v>2802</v>
      </c>
      <c r="D218" s="34">
        <v>54515381</v>
      </c>
      <c r="E218" s="13">
        <v>0</v>
      </c>
      <c r="F218" s="34">
        <v>461999454.4701043</v>
      </c>
      <c r="G218" s="35">
        <v>669786781.2674806</v>
      </c>
      <c r="H218" s="35">
        <v>125136847.73730738</v>
      </c>
      <c r="I218" s="35">
        <v>322393612.5230309</v>
      </c>
      <c r="J218" s="35">
        <v>200065334.6334324</v>
      </c>
      <c r="K218" s="35">
        <v>0</v>
      </c>
      <c r="L218" s="13">
        <v>1779382031</v>
      </c>
    </row>
    <row r="219" spans="1:12" ht="12.75">
      <c r="A219" t="s">
        <v>1513</v>
      </c>
      <c r="B219" s="37" t="s">
        <v>2563</v>
      </c>
      <c r="C219" s="38" t="s">
        <v>2803</v>
      </c>
      <c r="D219" s="34">
        <v>30505639</v>
      </c>
      <c r="E219" s="13">
        <v>0</v>
      </c>
      <c r="F219" s="34">
        <v>221931927.12906775</v>
      </c>
      <c r="G219" s="35">
        <v>20075189.95283278</v>
      </c>
      <c r="H219" s="35">
        <v>76917469.03628248</v>
      </c>
      <c r="I219" s="35">
        <v>676779480.9528236</v>
      </c>
      <c r="J219" s="35">
        <v>0</v>
      </c>
      <c r="K219" s="35">
        <v>0</v>
      </c>
      <c r="L219" s="13">
        <v>995704067</v>
      </c>
    </row>
    <row r="220" spans="1:12" ht="12.75">
      <c r="A220" t="s">
        <v>1514</v>
      </c>
      <c r="B220" s="37" t="s">
        <v>2563</v>
      </c>
      <c r="C220" s="38" t="s">
        <v>2804</v>
      </c>
      <c r="D220" s="34">
        <v>41694526</v>
      </c>
      <c r="E220" s="13">
        <v>0</v>
      </c>
      <c r="F220" s="34">
        <v>301155033.91216743</v>
      </c>
      <c r="G220" s="35">
        <v>42051609.67748492</v>
      </c>
      <c r="H220" s="35">
        <v>220407920.71257046</v>
      </c>
      <c r="I220" s="35">
        <v>797294773.7891908</v>
      </c>
      <c r="J220" s="35">
        <v>0</v>
      </c>
      <c r="K220" s="35">
        <v>0</v>
      </c>
      <c r="L220" s="13">
        <v>1360909338</v>
      </c>
    </row>
    <row r="221" spans="1:12" ht="12.75">
      <c r="A221" t="s">
        <v>1515</v>
      </c>
      <c r="B221" s="37" t="s">
        <v>2563</v>
      </c>
      <c r="C221" s="38" t="s">
        <v>2805</v>
      </c>
      <c r="D221" s="34">
        <v>31698441</v>
      </c>
      <c r="E221" s="13">
        <v>0</v>
      </c>
      <c r="F221" s="34">
        <v>209153393.16009414</v>
      </c>
      <c r="G221" s="35">
        <v>16377522.601341581</v>
      </c>
      <c r="H221" s="35">
        <v>97786085.58680366</v>
      </c>
      <c r="I221" s="35">
        <v>711320112.6624314</v>
      </c>
      <c r="J221" s="35">
        <v>0</v>
      </c>
      <c r="K221" s="35">
        <v>0</v>
      </c>
      <c r="L221" s="13">
        <v>1034637114</v>
      </c>
    </row>
    <row r="222" spans="1:12" ht="12.75">
      <c r="A222" t="s">
        <v>1516</v>
      </c>
      <c r="B222" s="37" t="s">
        <v>2563</v>
      </c>
      <c r="C222" s="38" t="s">
        <v>2806</v>
      </c>
      <c r="D222" s="34">
        <v>46413166</v>
      </c>
      <c r="E222" s="13">
        <v>0</v>
      </c>
      <c r="F222" s="34">
        <v>138769852.77351695</v>
      </c>
      <c r="G222" s="35">
        <v>9386386.353785349</v>
      </c>
      <c r="H222" s="35">
        <v>63114840.2991372</v>
      </c>
      <c r="I222" s="35">
        <v>494822386.42166656</v>
      </c>
      <c r="J222" s="35">
        <v>238172319.47791186</v>
      </c>
      <c r="K222" s="35">
        <v>570659951.8411231</v>
      </c>
      <c r="L222" s="13">
        <v>1514925737</v>
      </c>
    </row>
    <row r="223" spans="1:12" ht="12.75">
      <c r="A223" t="s">
        <v>1517</v>
      </c>
      <c r="B223" s="37" t="s">
        <v>2563</v>
      </c>
      <c r="C223" s="38" t="s">
        <v>2807</v>
      </c>
      <c r="D223" s="34">
        <v>27639594</v>
      </c>
      <c r="E223" s="13">
        <v>0</v>
      </c>
      <c r="F223" s="34">
        <v>148603426.8711742</v>
      </c>
      <c r="G223" s="35">
        <v>17260771.07801357</v>
      </c>
      <c r="H223" s="35">
        <v>69267639.00951324</v>
      </c>
      <c r="I223" s="35">
        <v>495877672.3591941</v>
      </c>
      <c r="J223" s="35">
        <v>171146843.8271143</v>
      </c>
      <c r="K223" s="35">
        <v>0</v>
      </c>
      <c r="L223" s="13">
        <v>902156353</v>
      </c>
    </row>
    <row r="224" spans="1:12" ht="12.75">
      <c r="A224" t="s">
        <v>1518</v>
      </c>
      <c r="B224" s="37" t="s">
        <v>2563</v>
      </c>
      <c r="C224" s="38" t="s">
        <v>2808</v>
      </c>
      <c r="D224" s="34">
        <v>32380275</v>
      </c>
      <c r="E224" s="13">
        <v>0</v>
      </c>
      <c r="F224" s="34">
        <v>208872878.54786134</v>
      </c>
      <c r="G224" s="35">
        <v>14596055.334833678</v>
      </c>
      <c r="H224" s="35">
        <v>153236125.5460077</v>
      </c>
      <c r="I224" s="35">
        <v>438232638.39328074</v>
      </c>
      <c r="J224" s="35">
        <v>241954484.32736564</v>
      </c>
      <c r="K224" s="35">
        <v>0</v>
      </c>
      <c r="L224" s="13">
        <v>1056892182</v>
      </c>
    </row>
    <row r="225" spans="1:12" ht="12.75">
      <c r="A225" t="s">
        <v>1519</v>
      </c>
      <c r="B225" s="37" t="s">
        <v>2563</v>
      </c>
      <c r="C225" s="38" t="s">
        <v>2809</v>
      </c>
      <c r="D225" s="34">
        <v>45099587</v>
      </c>
      <c r="E225" s="13">
        <v>0</v>
      </c>
      <c r="F225" s="34">
        <v>169463288.98433033</v>
      </c>
      <c r="G225" s="35">
        <v>11826547.399506262</v>
      </c>
      <c r="H225" s="35">
        <v>68848470.24092315</v>
      </c>
      <c r="I225" s="35">
        <v>674936400.5160388</v>
      </c>
      <c r="J225" s="35">
        <v>235013512.9923208</v>
      </c>
      <c r="K225" s="35">
        <v>311962290.782178</v>
      </c>
      <c r="L225" s="13">
        <v>1472050511</v>
      </c>
    </row>
    <row r="226" spans="1:12" ht="12.75">
      <c r="A226" t="s">
        <v>1520</v>
      </c>
      <c r="B226" s="37" t="s">
        <v>2563</v>
      </c>
      <c r="C226" s="38" t="s">
        <v>2810</v>
      </c>
      <c r="D226" s="34">
        <v>39192153</v>
      </c>
      <c r="E226" s="13">
        <v>0</v>
      </c>
      <c r="F226" s="34">
        <v>124338712.51337916</v>
      </c>
      <c r="G226" s="35">
        <v>23323747.90940602</v>
      </c>
      <c r="H226" s="35">
        <v>20599150.913570397</v>
      </c>
      <c r="I226" s="35">
        <v>451958175.06533843</v>
      </c>
      <c r="J226" s="35">
        <v>338526006.38204104</v>
      </c>
      <c r="K226" s="35">
        <v>320486087.73317343</v>
      </c>
      <c r="L226" s="13">
        <v>1279231881</v>
      </c>
    </row>
    <row r="227" spans="1:12" ht="12.75">
      <c r="A227" t="s">
        <v>1521</v>
      </c>
      <c r="B227" s="37" t="s">
        <v>2563</v>
      </c>
      <c r="C227" s="38" t="s">
        <v>2811</v>
      </c>
      <c r="D227" s="34">
        <v>32989112</v>
      </c>
      <c r="E227" s="13">
        <v>0</v>
      </c>
      <c r="F227" s="34">
        <v>178903921.9636324</v>
      </c>
      <c r="G227" s="35">
        <v>8652841.008752683</v>
      </c>
      <c r="H227" s="35">
        <v>50210430.351827845</v>
      </c>
      <c r="I227" s="35">
        <v>838997428.1212595</v>
      </c>
      <c r="J227" s="35">
        <v>0</v>
      </c>
      <c r="K227" s="35">
        <v>0</v>
      </c>
      <c r="L227" s="13">
        <v>1076764621</v>
      </c>
    </row>
    <row r="228" spans="1:12" ht="12.75">
      <c r="A228" t="s">
        <v>1522</v>
      </c>
      <c r="B228" s="37" t="s">
        <v>2563</v>
      </c>
      <c r="C228" s="38" t="s">
        <v>2812</v>
      </c>
      <c r="D228" s="34">
        <v>53374388</v>
      </c>
      <c r="E228" s="13">
        <v>0</v>
      </c>
      <c r="F228" s="34">
        <v>324178455.7082509</v>
      </c>
      <c r="G228" s="35">
        <v>21602161.895553842</v>
      </c>
      <c r="H228" s="35">
        <v>77052201.85475788</v>
      </c>
      <c r="I228" s="35">
        <v>897408268.4574573</v>
      </c>
      <c r="J228" s="35">
        <v>169744719.6892545</v>
      </c>
      <c r="K228" s="35">
        <v>252154211.70927033</v>
      </c>
      <c r="L228" s="13">
        <v>1742140019</v>
      </c>
    </row>
    <row r="229" spans="1:12" ht="12.75">
      <c r="A229" t="s">
        <v>1523</v>
      </c>
      <c r="B229" s="37" t="s">
        <v>2563</v>
      </c>
      <c r="C229" s="38" t="s">
        <v>2813</v>
      </c>
      <c r="D229" s="34">
        <v>33891325</v>
      </c>
      <c r="E229" s="13">
        <v>0</v>
      </c>
      <c r="F229" s="34">
        <v>142716001.30346933</v>
      </c>
      <c r="G229" s="35">
        <v>20674002.479390062</v>
      </c>
      <c r="H229" s="35">
        <v>57965052.570744604</v>
      </c>
      <c r="I229" s="35">
        <v>562168625.1915842</v>
      </c>
      <c r="J229" s="35">
        <v>322689167.7399559</v>
      </c>
      <c r="K229" s="35">
        <v>0</v>
      </c>
      <c r="L229" s="13">
        <v>1106212849</v>
      </c>
    </row>
    <row r="230" spans="1:12" ht="12.75">
      <c r="A230" t="s">
        <v>1524</v>
      </c>
      <c r="B230" s="37" t="s">
        <v>2563</v>
      </c>
      <c r="C230" s="38" t="s">
        <v>2814</v>
      </c>
      <c r="D230" s="34">
        <v>31492610</v>
      </c>
      <c r="E230" s="13">
        <v>0</v>
      </c>
      <c r="F230" s="34">
        <v>105423073.76520835</v>
      </c>
      <c r="G230" s="35">
        <v>3368320.4618846946</v>
      </c>
      <c r="H230" s="35">
        <v>23802797.930651836</v>
      </c>
      <c r="I230" s="35">
        <v>396266295.46183497</v>
      </c>
      <c r="J230" s="35">
        <v>0</v>
      </c>
      <c r="K230" s="35">
        <v>499058305.27369094</v>
      </c>
      <c r="L230" s="13">
        <v>1027918793</v>
      </c>
    </row>
    <row r="231" spans="1:12" ht="12.75">
      <c r="A231" t="s">
        <v>1525</v>
      </c>
      <c r="B231" s="37" t="s">
        <v>2563</v>
      </c>
      <c r="C231" s="38" t="s">
        <v>2815</v>
      </c>
      <c r="D231" s="34">
        <v>37836692</v>
      </c>
      <c r="E231" s="13">
        <v>0</v>
      </c>
      <c r="F231" s="34">
        <v>190739936.21254325</v>
      </c>
      <c r="G231" s="35">
        <v>10209753.57780161</v>
      </c>
      <c r="H231" s="35">
        <v>124133836.75532392</v>
      </c>
      <c r="I231" s="35">
        <v>687975161.535099</v>
      </c>
      <c r="J231" s="35">
        <v>221930925.75319594</v>
      </c>
      <c r="K231" s="35">
        <v>0</v>
      </c>
      <c r="L231" s="13">
        <v>1234989614</v>
      </c>
    </row>
    <row r="232" spans="1:12" ht="12.75">
      <c r="A232" t="s">
        <v>1526</v>
      </c>
      <c r="B232" s="37" t="s">
        <v>2563</v>
      </c>
      <c r="C232" s="38" t="s">
        <v>2816</v>
      </c>
      <c r="D232" s="34">
        <v>27552493</v>
      </c>
      <c r="E232" s="13">
        <v>0</v>
      </c>
      <c r="F232" s="34">
        <v>143580706.8191792</v>
      </c>
      <c r="G232" s="35">
        <v>23817768.243815772</v>
      </c>
      <c r="H232" s="35">
        <v>40839014.31120643</v>
      </c>
      <c r="I232" s="35">
        <v>530330470.9595449</v>
      </c>
      <c r="J232" s="35">
        <v>160745414.86976936</v>
      </c>
      <c r="K232" s="35">
        <v>0</v>
      </c>
      <c r="L232" s="13">
        <v>899313375</v>
      </c>
    </row>
    <row r="233" spans="1:12" ht="12.75">
      <c r="A233" t="s">
        <v>1527</v>
      </c>
      <c r="B233" s="37" t="s">
        <v>2563</v>
      </c>
      <c r="C233" s="38" t="s">
        <v>2565</v>
      </c>
      <c r="D233" s="34">
        <v>91878211</v>
      </c>
      <c r="E233" s="13">
        <v>0</v>
      </c>
      <c r="F233" s="34">
        <v>583538700.844364</v>
      </c>
      <c r="G233" s="35">
        <v>1353915122.546008</v>
      </c>
      <c r="H233" s="35">
        <v>451339971.57938504</v>
      </c>
      <c r="I233" s="35">
        <v>189716740.932608</v>
      </c>
      <c r="J233" s="35">
        <v>157935192.03857848</v>
      </c>
      <c r="K233" s="35">
        <v>262459075.58211443</v>
      </c>
      <c r="L233" s="13">
        <v>2998904804</v>
      </c>
    </row>
    <row r="234" spans="1:12" ht="12.75">
      <c r="A234" t="s">
        <v>1528</v>
      </c>
      <c r="B234" s="37" t="s">
        <v>2563</v>
      </c>
      <c r="C234" s="38" t="s">
        <v>2817</v>
      </c>
      <c r="D234" s="34">
        <v>43301940</v>
      </c>
      <c r="E234" s="13">
        <v>0</v>
      </c>
      <c r="F234" s="34">
        <v>210682915.10387477</v>
      </c>
      <c r="G234" s="35">
        <v>40464756.48210813</v>
      </c>
      <c r="H234" s="35">
        <v>62860344.97535036</v>
      </c>
      <c r="I234" s="35">
        <v>663811164.130972</v>
      </c>
      <c r="J234" s="35">
        <v>157648383.47600678</v>
      </c>
      <c r="K234" s="35">
        <v>277907756.55532175</v>
      </c>
      <c r="L234" s="13">
        <v>1413375321</v>
      </c>
    </row>
    <row r="235" spans="1:12" ht="12.75">
      <c r="A235" t="s">
        <v>1529</v>
      </c>
      <c r="B235" s="37" t="s">
        <v>2563</v>
      </c>
      <c r="C235" s="38" t="s">
        <v>2818</v>
      </c>
      <c r="D235" s="34">
        <v>27904177</v>
      </c>
      <c r="E235" s="13">
        <v>0</v>
      </c>
      <c r="F235" s="34">
        <v>134891082.20412552</v>
      </c>
      <c r="G235" s="35">
        <v>19641050.871078752</v>
      </c>
      <c r="H235" s="35">
        <v>34356868.71122388</v>
      </c>
      <c r="I235" s="35">
        <v>532223635.28186023</v>
      </c>
      <c r="J235" s="35">
        <v>189679705.99595287</v>
      </c>
      <c r="K235" s="35">
        <v>0</v>
      </c>
      <c r="L235" s="13">
        <v>910792343</v>
      </c>
    </row>
    <row r="236" spans="1:12" ht="12.75">
      <c r="A236" t="s">
        <v>1530</v>
      </c>
      <c r="B236" s="37" t="s">
        <v>2563</v>
      </c>
      <c r="C236" s="38" t="s">
        <v>2819</v>
      </c>
      <c r="D236" s="34">
        <v>39483356</v>
      </c>
      <c r="E236" s="13">
        <v>0</v>
      </c>
      <c r="F236" s="34">
        <v>142666234.4298251</v>
      </c>
      <c r="G236" s="35">
        <v>31707123.281207927</v>
      </c>
      <c r="H236" s="35">
        <v>67321498.2982021</v>
      </c>
      <c r="I236" s="35">
        <v>388578216.8972173</v>
      </c>
      <c r="J236" s="35">
        <v>221726693.72717473</v>
      </c>
      <c r="K236" s="35">
        <v>436736974.8334783</v>
      </c>
      <c r="L236" s="13">
        <v>1288736741</v>
      </c>
    </row>
    <row r="237" spans="1:12" ht="12.75">
      <c r="A237" t="s">
        <v>1531</v>
      </c>
      <c r="B237" s="37" t="s">
        <v>2563</v>
      </c>
      <c r="C237" s="38" t="s">
        <v>2820</v>
      </c>
      <c r="D237" s="34">
        <v>28838887</v>
      </c>
      <c r="E237" s="13">
        <v>0</v>
      </c>
      <c r="F237" s="34">
        <v>145243876.5721129</v>
      </c>
      <c r="G237" s="35">
        <v>16587106.985636631</v>
      </c>
      <c r="H237" s="35">
        <v>62950166.85433395</v>
      </c>
      <c r="I237" s="35">
        <v>532561814.40199924</v>
      </c>
      <c r="J237" s="35">
        <v>183958298.1276597</v>
      </c>
      <c r="K237" s="35">
        <v>0</v>
      </c>
      <c r="L237" s="13">
        <v>941301263</v>
      </c>
    </row>
    <row r="238" spans="1:12" ht="12.75">
      <c r="A238" t="s">
        <v>1532</v>
      </c>
      <c r="B238" s="37" t="s">
        <v>2563</v>
      </c>
      <c r="C238" s="38" t="s">
        <v>2821</v>
      </c>
      <c r="D238" s="34">
        <v>41308114</v>
      </c>
      <c r="E238" s="13">
        <v>0</v>
      </c>
      <c r="F238" s="34">
        <v>144431034.60039786</v>
      </c>
      <c r="G238" s="35">
        <v>7814503.471572492</v>
      </c>
      <c r="H238" s="35">
        <v>45135494.1892549</v>
      </c>
      <c r="I238" s="35">
        <v>633813665.6502682</v>
      </c>
      <c r="J238" s="35">
        <v>158916683.536369</v>
      </c>
      <c r="K238" s="35">
        <v>358185469.6751745</v>
      </c>
      <c r="L238" s="13">
        <v>1348296851</v>
      </c>
    </row>
    <row r="239" spans="1:12" ht="12.75">
      <c r="A239" t="s">
        <v>1533</v>
      </c>
      <c r="B239" s="37" t="s">
        <v>2563</v>
      </c>
      <c r="C239" s="38" t="s">
        <v>2822</v>
      </c>
      <c r="D239" s="34">
        <v>29223774</v>
      </c>
      <c r="E239" s="13">
        <v>0</v>
      </c>
      <c r="F239" s="34">
        <v>149452235.7945215</v>
      </c>
      <c r="G239" s="35">
        <v>25015393.29693033</v>
      </c>
      <c r="H239" s="35">
        <v>72830573.54252906</v>
      </c>
      <c r="I239" s="35">
        <v>537857568.1843008</v>
      </c>
      <c r="J239" s="35">
        <v>168708209.1369612</v>
      </c>
      <c r="K239" s="35">
        <v>0</v>
      </c>
      <c r="L239" s="13">
        <v>953863980</v>
      </c>
    </row>
    <row r="240" spans="1:12" ht="12.75">
      <c r="A240" t="s">
        <v>1534</v>
      </c>
      <c r="B240" s="37" t="s">
        <v>2563</v>
      </c>
      <c r="C240" s="38" t="s">
        <v>2823</v>
      </c>
      <c r="D240" s="34">
        <v>40964955</v>
      </c>
      <c r="E240" s="13">
        <v>0</v>
      </c>
      <c r="F240" s="34">
        <v>209103208.4058099</v>
      </c>
      <c r="G240" s="35">
        <v>164523741.6716124</v>
      </c>
      <c r="H240" s="35">
        <v>98774126.25562318</v>
      </c>
      <c r="I240" s="35">
        <v>306026489.6427799</v>
      </c>
      <c r="J240" s="35">
        <v>173330412.21501303</v>
      </c>
      <c r="K240" s="35">
        <v>385338158.08015245</v>
      </c>
      <c r="L240" s="13">
        <v>1337096136</v>
      </c>
    </row>
    <row r="241" spans="1:12" ht="12.75">
      <c r="A241" t="s">
        <v>1535</v>
      </c>
      <c r="B241" s="37" t="s">
        <v>2563</v>
      </c>
      <c r="C241" s="38" t="s">
        <v>2824</v>
      </c>
      <c r="D241" s="34">
        <v>26582680</v>
      </c>
      <c r="E241" s="13">
        <v>0</v>
      </c>
      <c r="F241" s="34">
        <v>145735699.10777327</v>
      </c>
      <c r="G241" s="35">
        <v>11512170.82306369</v>
      </c>
      <c r="H241" s="35">
        <v>32275995.181437336</v>
      </c>
      <c r="I241" s="35">
        <v>509370064.41207623</v>
      </c>
      <c r="J241" s="35">
        <v>168764759.34684607</v>
      </c>
      <c r="K241" s="35">
        <v>0</v>
      </c>
      <c r="L241" s="13">
        <v>867658689</v>
      </c>
    </row>
    <row r="242" spans="1:12" ht="12.75">
      <c r="A242" t="s">
        <v>1536</v>
      </c>
      <c r="B242" s="37" t="s">
        <v>2563</v>
      </c>
      <c r="C242" s="38" t="s">
        <v>2825</v>
      </c>
      <c r="D242" s="34">
        <v>38945969</v>
      </c>
      <c r="E242" s="13">
        <v>0</v>
      </c>
      <c r="F242" s="34">
        <v>153685615.79355443</v>
      </c>
      <c r="G242" s="35">
        <v>105944906.26114659</v>
      </c>
      <c r="H242" s="35">
        <v>50240370.9781557</v>
      </c>
      <c r="I242" s="35">
        <v>289545198.5923442</v>
      </c>
      <c r="J242" s="35">
        <v>180750947.78433797</v>
      </c>
      <c r="K242" s="35">
        <v>491029391.9203423</v>
      </c>
      <c r="L242" s="13">
        <v>1271196431</v>
      </c>
    </row>
    <row r="243" spans="1:12" ht="12.75">
      <c r="A243" t="s">
        <v>1537</v>
      </c>
      <c r="B243" s="37" t="s">
        <v>2563</v>
      </c>
      <c r="C243" s="38" t="s">
        <v>2826</v>
      </c>
      <c r="D243" s="34">
        <v>29890311</v>
      </c>
      <c r="E243" s="13">
        <v>0</v>
      </c>
      <c r="F243" s="34">
        <v>168823824.2491744</v>
      </c>
      <c r="G243" s="35">
        <v>40809073.684878565</v>
      </c>
      <c r="H243" s="35">
        <v>197952450.96667248</v>
      </c>
      <c r="I243" s="35">
        <v>370711782.09678847</v>
      </c>
      <c r="J243" s="35">
        <v>197322615.60393047</v>
      </c>
      <c r="K243" s="35">
        <v>0</v>
      </c>
      <c r="L243" s="13">
        <v>975619747</v>
      </c>
    </row>
    <row r="244" spans="1:12" ht="12.75">
      <c r="A244" t="s">
        <v>1538</v>
      </c>
      <c r="B244" s="37" t="s">
        <v>2563</v>
      </c>
      <c r="C244" s="38" t="s">
        <v>2827</v>
      </c>
      <c r="D244" s="34">
        <v>37736846</v>
      </c>
      <c r="E244" s="13">
        <v>0</v>
      </c>
      <c r="F244" s="34">
        <v>210985354.6242052</v>
      </c>
      <c r="G244" s="35">
        <v>30554409.167585164</v>
      </c>
      <c r="H244" s="35">
        <v>126559027.4878809</v>
      </c>
      <c r="I244" s="35">
        <v>699082606.3199742</v>
      </c>
      <c r="J244" s="35">
        <v>164549248.5913535</v>
      </c>
      <c r="K244" s="35">
        <v>0</v>
      </c>
      <c r="L244" s="13">
        <v>1231730646</v>
      </c>
    </row>
    <row r="245" spans="1:12" ht="12.75">
      <c r="A245" t="s">
        <v>1539</v>
      </c>
      <c r="B245" s="37" t="s">
        <v>2563</v>
      </c>
      <c r="C245" s="38" t="s">
        <v>2828</v>
      </c>
      <c r="D245" s="34">
        <v>21810021</v>
      </c>
      <c r="E245" s="13">
        <v>0</v>
      </c>
      <c r="F245" s="34">
        <v>84577385.97642387</v>
      </c>
      <c r="G245" s="35">
        <v>11182823.933457186</v>
      </c>
      <c r="H245" s="35">
        <v>14581085.021669742</v>
      </c>
      <c r="I245" s="35">
        <v>344760045.1192941</v>
      </c>
      <c r="J245" s="35">
        <v>0</v>
      </c>
      <c r="K245" s="35">
        <v>256777747.99622115</v>
      </c>
      <c r="L245" s="13">
        <v>711879088</v>
      </c>
    </row>
    <row r="246" spans="1:12" ht="12.75">
      <c r="A246" t="s">
        <v>1540</v>
      </c>
      <c r="B246" s="37" t="s">
        <v>2563</v>
      </c>
      <c r="C246" s="38" t="s">
        <v>2829</v>
      </c>
      <c r="D246" s="34">
        <v>30243657</v>
      </c>
      <c r="E246" s="13">
        <v>0</v>
      </c>
      <c r="F246" s="34">
        <v>189367399.00196964</v>
      </c>
      <c r="G246" s="35">
        <v>17575147.654456142</v>
      </c>
      <c r="H246" s="35">
        <v>85705042.86351055</v>
      </c>
      <c r="I246" s="35">
        <v>534296261.7842491</v>
      </c>
      <c r="J246" s="35">
        <v>160209119.25902206</v>
      </c>
      <c r="K246" s="35">
        <v>0</v>
      </c>
      <c r="L246" s="13">
        <v>987152971</v>
      </c>
    </row>
    <row r="247" spans="1:12" ht="12.75">
      <c r="A247" t="s">
        <v>1541</v>
      </c>
      <c r="B247" s="37" t="s">
        <v>2563</v>
      </c>
      <c r="C247" s="38" t="s">
        <v>2671</v>
      </c>
      <c r="D247" s="34">
        <v>40254354</v>
      </c>
      <c r="E247" s="13">
        <v>0</v>
      </c>
      <c r="F247" s="34">
        <v>197936246.89766532</v>
      </c>
      <c r="G247" s="35">
        <v>12530152.118211064</v>
      </c>
      <c r="H247" s="35">
        <v>82097197.39100295</v>
      </c>
      <c r="I247" s="35">
        <v>799780273.4313643</v>
      </c>
      <c r="J247" s="35">
        <v>221558259.00408652</v>
      </c>
      <c r="K247" s="35">
        <v>0</v>
      </c>
      <c r="L247" s="13">
        <v>1313902129</v>
      </c>
    </row>
    <row r="248" spans="1:12" ht="12.75">
      <c r="A248" t="s">
        <v>1542</v>
      </c>
      <c r="B248" s="37" t="s">
        <v>2563</v>
      </c>
      <c r="C248" s="38" t="s">
        <v>2830</v>
      </c>
      <c r="D248" s="34">
        <v>37039735</v>
      </c>
      <c r="E248" s="13">
        <v>0</v>
      </c>
      <c r="F248" s="34">
        <v>207090238.80741403</v>
      </c>
      <c r="G248" s="35">
        <v>13323578.71589946</v>
      </c>
      <c r="H248" s="35">
        <v>59462083.8871378</v>
      </c>
      <c r="I248" s="35">
        <v>929101033.321609</v>
      </c>
      <c r="J248" s="35">
        <v>0</v>
      </c>
      <c r="K248" s="35">
        <v>0</v>
      </c>
      <c r="L248" s="13">
        <v>1208976935</v>
      </c>
    </row>
    <row r="249" spans="1:12" ht="12.75">
      <c r="A249" t="s">
        <v>1543</v>
      </c>
      <c r="B249" s="37" t="s">
        <v>2563</v>
      </c>
      <c r="C249" s="38" t="s">
        <v>2831</v>
      </c>
      <c r="D249" s="34">
        <v>18324179</v>
      </c>
      <c r="E249" s="13">
        <v>0</v>
      </c>
      <c r="F249" s="34">
        <v>124222745.24578716</v>
      </c>
      <c r="G249" s="35">
        <v>20060219.63966885</v>
      </c>
      <c r="H249" s="35">
        <v>58039904.13656426</v>
      </c>
      <c r="I249" s="35">
        <v>395778318.64977956</v>
      </c>
      <c r="J249" s="35">
        <v>0</v>
      </c>
      <c r="K249" s="35">
        <v>0</v>
      </c>
      <c r="L249" s="13">
        <v>598101188</v>
      </c>
    </row>
    <row r="250" spans="1:12" ht="12.75">
      <c r="A250" t="s">
        <v>1544</v>
      </c>
      <c r="B250" s="37" t="s">
        <v>2563</v>
      </c>
      <c r="C250" s="38" t="s">
        <v>2832</v>
      </c>
      <c r="D250" s="34">
        <v>37402878</v>
      </c>
      <c r="E250" s="13">
        <v>0</v>
      </c>
      <c r="F250" s="34">
        <v>143693328.96198452</v>
      </c>
      <c r="G250" s="35">
        <v>4700678.333474641</v>
      </c>
      <c r="H250" s="35">
        <v>14042153.747768192</v>
      </c>
      <c r="I250" s="35">
        <v>812866313.875148</v>
      </c>
      <c r="J250" s="35">
        <v>245527464.63886517</v>
      </c>
      <c r="K250" s="35">
        <v>0</v>
      </c>
      <c r="L250" s="13">
        <v>1220829940</v>
      </c>
    </row>
    <row r="251" spans="1:12" ht="12.75">
      <c r="A251" t="s">
        <v>1545</v>
      </c>
      <c r="B251" s="37" t="s">
        <v>2563</v>
      </c>
      <c r="C251" s="38" t="s">
        <v>2833</v>
      </c>
      <c r="D251" s="34">
        <v>32158620</v>
      </c>
      <c r="E251" s="13">
        <v>0</v>
      </c>
      <c r="F251" s="34">
        <v>196317206.3295182</v>
      </c>
      <c r="G251" s="35">
        <v>25404621.439192563</v>
      </c>
      <c r="H251" s="35">
        <v>85570310.04503517</v>
      </c>
      <c r="I251" s="35">
        <v>577986330.3130205</v>
      </c>
      <c r="J251" s="35">
        <v>164378898.73992303</v>
      </c>
      <c r="K251" s="35">
        <v>0</v>
      </c>
      <c r="L251" s="13">
        <v>1049657367</v>
      </c>
    </row>
    <row r="252" spans="1:12" ht="12.75">
      <c r="A252" t="s">
        <v>1546</v>
      </c>
      <c r="B252" s="37" t="s">
        <v>2563</v>
      </c>
      <c r="C252" s="38" t="s">
        <v>1547</v>
      </c>
      <c r="D252" s="34">
        <v>50271971</v>
      </c>
      <c r="E252" s="13">
        <v>0</v>
      </c>
      <c r="F252" s="34">
        <v>212818448.47864392</v>
      </c>
      <c r="G252" s="35">
        <v>75031209.57762706</v>
      </c>
      <c r="H252" s="35">
        <v>72860514.16885692</v>
      </c>
      <c r="I252" s="35">
        <v>417655914.4232528</v>
      </c>
      <c r="J252" s="35">
        <v>160951927.7336626</v>
      </c>
      <c r="K252" s="35">
        <v>701559118.6295172</v>
      </c>
      <c r="L252" s="13">
        <v>1640877133</v>
      </c>
    </row>
    <row r="253" spans="1:12" ht="12.75">
      <c r="A253" t="s">
        <v>1548</v>
      </c>
      <c r="B253" s="37" t="s">
        <v>2563</v>
      </c>
      <c r="C253" s="38" t="s">
        <v>2834</v>
      </c>
      <c r="D253" s="34">
        <v>41616119</v>
      </c>
      <c r="E253" s="13">
        <v>0</v>
      </c>
      <c r="F253" s="34">
        <v>185673266.76958862</v>
      </c>
      <c r="G253" s="35">
        <v>10838506.73068675</v>
      </c>
      <c r="H253" s="35">
        <v>50434985.04928683</v>
      </c>
      <c r="I253" s="35">
        <v>505086540.14292175</v>
      </c>
      <c r="J253" s="35">
        <v>177737119.37640092</v>
      </c>
      <c r="K253" s="35">
        <v>428579696.63445413</v>
      </c>
      <c r="L253" s="13">
        <v>1358350115</v>
      </c>
    </row>
    <row r="254" spans="1:12" ht="12.75">
      <c r="A254" t="s">
        <v>1549</v>
      </c>
      <c r="B254" s="37" t="s">
        <v>2563</v>
      </c>
      <c r="C254" s="38" t="s">
        <v>2835</v>
      </c>
      <c r="D254" s="34">
        <v>45740912</v>
      </c>
      <c r="E254" s="13">
        <v>0</v>
      </c>
      <c r="F254" s="34">
        <v>241524738.1439914</v>
      </c>
      <c r="G254" s="35">
        <v>16512255.419816973</v>
      </c>
      <c r="H254" s="35">
        <v>115765431.69668597</v>
      </c>
      <c r="I254" s="35">
        <v>873902178.6035814</v>
      </c>
      <c r="J254" s="35">
        <v>245278765.8378587</v>
      </c>
      <c r="K254" s="35">
        <v>0</v>
      </c>
      <c r="L254" s="13">
        <v>1492983370</v>
      </c>
    </row>
    <row r="255" spans="1:12" ht="12.75">
      <c r="A255" t="s">
        <v>1550</v>
      </c>
      <c r="B255" s="37" t="s">
        <v>2563</v>
      </c>
      <c r="C255" s="38" t="s">
        <v>2836</v>
      </c>
      <c r="D255" s="34">
        <v>47057718</v>
      </c>
      <c r="E255" s="13">
        <v>0</v>
      </c>
      <c r="F255" s="34">
        <v>150158644.38508072</v>
      </c>
      <c r="G255" s="35">
        <v>41303094.019288324</v>
      </c>
      <c r="H255" s="35">
        <v>89552413.34664108</v>
      </c>
      <c r="I255" s="35">
        <v>397319684.5496318</v>
      </c>
      <c r="J255" s="35">
        <v>0</v>
      </c>
      <c r="K255" s="35">
        <v>857630084.392402</v>
      </c>
      <c r="L255" s="13">
        <v>1535963921</v>
      </c>
    </row>
    <row r="256" spans="1:12" ht="12.75">
      <c r="A256" t="s">
        <v>1551</v>
      </c>
      <c r="B256" s="37" t="s">
        <v>2563</v>
      </c>
      <c r="C256" s="38" t="s">
        <v>2837</v>
      </c>
      <c r="D256" s="34">
        <v>30347342</v>
      </c>
      <c r="E256" s="13">
        <v>0</v>
      </c>
      <c r="F256" s="34">
        <v>150306123.40471783</v>
      </c>
      <c r="G256" s="35">
        <v>34671245.287666455</v>
      </c>
      <c r="H256" s="35">
        <v>61722601.17489153</v>
      </c>
      <c r="I256" s="35">
        <v>568574698.2051204</v>
      </c>
      <c r="J256" s="35">
        <v>175262568.36141524</v>
      </c>
      <c r="K256" s="35">
        <v>0</v>
      </c>
      <c r="L256" s="13">
        <v>990537236</v>
      </c>
    </row>
    <row r="257" spans="1:12" ht="12.75">
      <c r="A257" t="s">
        <v>1552</v>
      </c>
      <c r="B257" s="37" t="s">
        <v>2563</v>
      </c>
      <c r="C257" s="38" t="s">
        <v>2838</v>
      </c>
      <c r="D257" s="34">
        <v>15826440</v>
      </c>
      <c r="E257" s="13">
        <v>0</v>
      </c>
      <c r="F257" s="34">
        <v>111698597.51452802</v>
      </c>
      <c r="G257" s="35">
        <v>34551482.782355</v>
      </c>
      <c r="H257" s="35">
        <v>33114332.718617525</v>
      </c>
      <c r="I257" s="35">
        <v>337210581.72214943</v>
      </c>
      <c r="J257" s="35">
        <v>0</v>
      </c>
      <c r="K257" s="35">
        <v>0</v>
      </c>
      <c r="L257" s="13">
        <v>516574995</v>
      </c>
    </row>
    <row r="258" spans="1:12" ht="12.75">
      <c r="A258" t="s">
        <v>1553</v>
      </c>
      <c r="B258" s="37" t="s">
        <v>2563</v>
      </c>
      <c r="C258" s="38" t="s">
        <v>2839</v>
      </c>
      <c r="D258" s="34">
        <v>60897432</v>
      </c>
      <c r="E258" s="13">
        <v>0</v>
      </c>
      <c r="F258" s="34">
        <v>321611644.19093764</v>
      </c>
      <c r="G258" s="35">
        <v>144882690.80053368</v>
      </c>
      <c r="H258" s="35">
        <v>214928786.09457132</v>
      </c>
      <c r="I258" s="35">
        <v>474162154.8836358</v>
      </c>
      <c r="J258" s="35">
        <v>832106899.6220843</v>
      </c>
      <c r="K258" s="35">
        <v>0</v>
      </c>
      <c r="L258" s="13">
        <v>1987692176</v>
      </c>
    </row>
    <row r="259" spans="1:12" ht="12.75">
      <c r="A259" t="s">
        <v>1554</v>
      </c>
      <c r="B259" s="37" t="s">
        <v>2563</v>
      </c>
      <c r="C259" s="38" t="s">
        <v>2840</v>
      </c>
      <c r="D259" s="34">
        <v>26949980</v>
      </c>
      <c r="E259" s="13">
        <v>0</v>
      </c>
      <c r="F259" s="34">
        <v>134924792.28095233</v>
      </c>
      <c r="G259" s="35">
        <v>5568956.496982696</v>
      </c>
      <c r="H259" s="35">
        <v>54192533.65343375</v>
      </c>
      <c r="I259" s="35">
        <v>476386298.9963011</v>
      </c>
      <c r="J259" s="35">
        <v>208574761.99661773</v>
      </c>
      <c r="K259" s="35">
        <v>0</v>
      </c>
      <c r="L259" s="13">
        <v>879647343</v>
      </c>
    </row>
    <row r="260" spans="1:12" ht="12.75">
      <c r="A260" t="s">
        <v>1555</v>
      </c>
      <c r="B260" s="37" t="s">
        <v>2563</v>
      </c>
      <c r="C260" s="38" t="s">
        <v>2841</v>
      </c>
      <c r="D260" s="34">
        <v>41622614</v>
      </c>
      <c r="E260" s="13">
        <v>0</v>
      </c>
      <c r="F260" s="34">
        <v>263605453.4082827</v>
      </c>
      <c r="G260" s="35">
        <v>117397195.83155456</v>
      </c>
      <c r="H260" s="35">
        <v>135107076.30448607</v>
      </c>
      <c r="I260" s="35">
        <v>561884701.6435077</v>
      </c>
      <c r="J260" s="35">
        <v>0</v>
      </c>
      <c r="K260" s="35">
        <v>280567696.2430368</v>
      </c>
      <c r="L260" s="13">
        <v>1358562123</v>
      </c>
    </row>
    <row r="261" spans="1:12" ht="12.75">
      <c r="A261" t="s">
        <v>1556</v>
      </c>
      <c r="B261" s="37" t="s">
        <v>2563</v>
      </c>
      <c r="C261" s="38" t="s">
        <v>2842</v>
      </c>
      <c r="D261" s="34">
        <v>44393170</v>
      </c>
      <c r="E261" s="13">
        <v>0</v>
      </c>
      <c r="F261" s="34">
        <v>118569894.94629548</v>
      </c>
      <c r="G261" s="35">
        <v>49836172.52272955</v>
      </c>
      <c r="H261" s="35">
        <v>125660808.69804499</v>
      </c>
      <c r="I261" s="35">
        <v>164806585.05310434</v>
      </c>
      <c r="J261" s="35">
        <v>276124592.1850597</v>
      </c>
      <c r="K261" s="35">
        <v>713995030.6993057</v>
      </c>
      <c r="L261" s="13">
        <v>1448993084</v>
      </c>
    </row>
    <row r="262" spans="1:12" ht="12.75">
      <c r="A262" t="s">
        <v>1557</v>
      </c>
      <c r="B262" s="37" t="s">
        <v>2563</v>
      </c>
      <c r="C262" s="38" t="s">
        <v>2843</v>
      </c>
      <c r="D262" s="34">
        <v>25393097</v>
      </c>
      <c r="E262" s="13">
        <v>0</v>
      </c>
      <c r="F262" s="34">
        <v>128130159.91682854</v>
      </c>
      <c r="G262" s="35">
        <v>12605003.684030725</v>
      </c>
      <c r="H262" s="35">
        <v>67680785.81413645</v>
      </c>
      <c r="I262" s="35">
        <v>452909220.5515494</v>
      </c>
      <c r="J262" s="35">
        <v>167505523.61008406</v>
      </c>
      <c r="K262" s="35">
        <v>0</v>
      </c>
      <c r="L262" s="13">
        <v>828830694</v>
      </c>
    </row>
    <row r="263" spans="1:12" ht="12.75">
      <c r="A263" t="s">
        <v>1558</v>
      </c>
      <c r="B263" s="37" t="s">
        <v>2563</v>
      </c>
      <c r="C263" s="38" t="s">
        <v>2844</v>
      </c>
      <c r="D263" s="34">
        <v>40622620</v>
      </c>
      <c r="E263" s="13">
        <v>0</v>
      </c>
      <c r="F263" s="34">
        <v>142951803.73095238</v>
      </c>
      <c r="G263" s="35">
        <v>4685708.020310709</v>
      </c>
      <c r="H263" s="35">
        <v>33069421.77912573</v>
      </c>
      <c r="I263" s="35">
        <v>451330069.10473424</v>
      </c>
      <c r="J263" s="35">
        <v>212279743.9486402</v>
      </c>
      <c r="K263" s="35">
        <v>481605555.9962503</v>
      </c>
      <c r="L263" s="13">
        <v>1325922303</v>
      </c>
    </row>
    <row r="264" spans="1:12" ht="12.75">
      <c r="A264" t="s">
        <v>1559</v>
      </c>
      <c r="B264" s="37" t="s">
        <v>2563</v>
      </c>
      <c r="C264" s="38" t="s">
        <v>2845</v>
      </c>
      <c r="D264" s="34">
        <v>33354511</v>
      </c>
      <c r="E264" s="13">
        <v>0</v>
      </c>
      <c r="F264" s="34">
        <v>246167497.2058434</v>
      </c>
      <c r="G264" s="35">
        <v>53548810.18738468</v>
      </c>
      <c r="H264" s="35">
        <v>92621327.54524712</v>
      </c>
      <c r="I264" s="35">
        <v>696353596.5839263</v>
      </c>
      <c r="J264" s="35">
        <v>0</v>
      </c>
      <c r="K264" s="35">
        <v>0</v>
      </c>
      <c r="L264" s="13">
        <v>1088691232</v>
      </c>
    </row>
    <row r="265" spans="1:12" ht="12.75">
      <c r="A265" t="s">
        <v>1560</v>
      </c>
      <c r="B265" s="37" t="s">
        <v>2563</v>
      </c>
      <c r="C265" s="38" t="s">
        <v>2846</v>
      </c>
      <c r="D265" s="34">
        <v>29350239</v>
      </c>
      <c r="E265" s="13">
        <v>0</v>
      </c>
      <c r="F265" s="34">
        <v>142397303.77270415</v>
      </c>
      <c r="G265" s="35">
        <v>13952331.868784603</v>
      </c>
      <c r="H265" s="35">
        <v>62216621.50930128</v>
      </c>
      <c r="I265" s="35">
        <v>563755960.3366231</v>
      </c>
      <c r="J265" s="35">
        <v>175669589.57045907</v>
      </c>
      <c r="K265" s="35">
        <v>0</v>
      </c>
      <c r="L265" s="13">
        <v>957991807</v>
      </c>
    </row>
    <row r="266" spans="1:12" ht="12.75">
      <c r="A266" t="s">
        <v>1561</v>
      </c>
      <c r="B266" s="37" t="s">
        <v>2563</v>
      </c>
      <c r="C266" s="38" t="s">
        <v>2847</v>
      </c>
      <c r="D266" s="34">
        <v>46981595</v>
      </c>
      <c r="E266" s="13">
        <v>0</v>
      </c>
      <c r="F266" s="34">
        <v>164751029.45540494</v>
      </c>
      <c r="G266" s="35">
        <v>18203900.807341285</v>
      </c>
      <c r="H266" s="35">
        <v>44731295.73382874</v>
      </c>
      <c r="I266" s="35">
        <v>550071828.3727775</v>
      </c>
      <c r="J266" s="35">
        <v>206978300.38019082</v>
      </c>
      <c r="K266" s="35">
        <v>548742906.4855281</v>
      </c>
      <c r="L266" s="13">
        <v>1533479261</v>
      </c>
    </row>
    <row r="267" spans="1:12" ht="12.75">
      <c r="A267" t="s">
        <v>1562</v>
      </c>
      <c r="B267" s="37" t="s">
        <v>2563</v>
      </c>
      <c r="C267" s="38" t="s">
        <v>2848</v>
      </c>
      <c r="D267" s="34">
        <v>55866358</v>
      </c>
      <c r="E267" s="13">
        <v>0</v>
      </c>
      <c r="F267" s="34">
        <v>247665717.43615007</v>
      </c>
      <c r="G267" s="35">
        <v>199793799.48583618</v>
      </c>
      <c r="H267" s="35">
        <v>222578616.12134057</v>
      </c>
      <c r="I267" s="35">
        <v>279384082.86131716</v>
      </c>
      <c r="J267" s="35">
        <v>221328250.44456717</v>
      </c>
      <c r="K267" s="35">
        <v>652727454.901068</v>
      </c>
      <c r="L267" s="13">
        <v>1823477921</v>
      </c>
    </row>
    <row r="268" spans="1:12" ht="12.75">
      <c r="A268" t="s">
        <v>1563</v>
      </c>
      <c r="B268" s="37" t="s">
        <v>2563</v>
      </c>
      <c r="C268" s="38" t="s">
        <v>2849</v>
      </c>
      <c r="D268" s="34">
        <v>36175360</v>
      </c>
      <c r="E268" s="13">
        <v>0</v>
      </c>
      <c r="F268" s="34">
        <v>148794220.08762008</v>
      </c>
      <c r="G268" s="35">
        <v>18233841.43366915</v>
      </c>
      <c r="H268" s="35">
        <v>68758648.36193955</v>
      </c>
      <c r="I268" s="35">
        <v>584412614.3082305</v>
      </c>
      <c r="J268" s="35">
        <v>0</v>
      </c>
      <c r="K268" s="35">
        <v>360564437.84534866</v>
      </c>
      <c r="L268" s="13">
        <v>1180763762</v>
      </c>
    </row>
    <row r="269" spans="1:12" ht="12.75">
      <c r="A269" t="s">
        <v>1564</v>
      </c>
      <c r="B269" s="37" t="s">
        <v>2563</v>
      </c>
      <c r="C269" s="38" t="s">
        <v>2850</v>
      </c>
      <c r="D269" s="34">
        <v>30089721</v>
      </c>
      <c r="E269" s="13">
        <v>0</v>
      </c>
      <c r="F269" s="34">
        <v>131983852.70958601</v>
      </c>
      <c r="G269" s="35">
        <v>9955258.254014766</v>
      </c>
      <c r="H269" s="35">
        <v>27575316.847962696</v>
      </c>
      <c r="I269" s="35">
        <v>626302416.9044391</v>
      </c>
      <c r="J269" s="35">
        <v>186311652.07630834</v>
      </c>
      <c r="K269" s="35">
        <v>0</v>
      </c>
      <c r="L269" s="13">
        <v>982128497</v>
      </c>
    </row>
    <row r="270" spans="1:12" ht="12.75">
      <c r="A270" t="s">
        <v>1565</v>
      </c>
      <c r="B270" s="37" t="s">
        <v>2563</v>
      </c>
      <c r="C270" s="38" t="s">
        <v>2851</v>
      </c>
      <c r="D270" s="34">
        <v>47431261</v>
      </c>
      <c r="E270" s="13">
        <v>0</v>
      </c>
      <c r="F270" s="34">
        <v>208051765.28899696</v>
      </c>
      <c r="G270" s="35">
        <v>39806062.70289513</v>
      </c>
      <c r="H270" s="35">
        <v>89043422.69906738</v>
      </c>
      <c r="I270" s="35">
        <v>677608111.8041421</v>
      </c>
      <c r="J270" s="35">
        <v>214791446.75358677</v>
      </c>
      <c r="K270" s="35">
        <v>318855564.8915754</v>
      </c>
      <c r="L270" s="13">
        <v>1548156374</v>
      </c>
    </row>
    <row r="271" spans="1:12" ht="12.75">
      <c r="A271" t="s">
        <v>1566</v>
      </c>
      <c r="B271" s="37" t="s">
        <v>2563</v>
      </c>
      <c r="C271" s="38" t="s">
        <v>2868</v>
      </c>
      <c r="D271" s="34">
        <v>118741258</v>
      </c>
      <c r="E271" s="13">
        <v>0</v>
      </c>
      <c r="F271" s="34">
        <v>187577802.76784742</v>
      </c>
      <c r="G271" s="35">
        <v>4820440.838786096</v>
      </c>
      <c r="H271" s="35">
        <v>35045503.11676475</v>
      </c>
      <c r="I271" s="35">
        <v>1042655092.3464828</v>
      </c>
      <c r="J271" s="35">
        <v>1564822102.0008101</v>
      </c>
      <c r="K271" s="35">
        <v>1040793709.157086</v>
      </c>
      <c r="L271" s="13">
        <v>3875714650</v>
      </c>
    </row>
    <row r="272" spans="1:12" ht="12.75">
      <c r="A272" t="s">
        <v>1567</v>
      </c>
      <c r="B272" s="37" t="s">
        <v>2563</v>
      </c>
      <c r="C272" s="38" t="s">
        <v>1568</v>
      </c>
      <c r="D272" s="34">
        <v>18880616</v>
      </c>
      <c r="E272" s="13">
        <v>0</v>
      </c>
      <c r="F272" s="34">
        <v>154754350.53084505</v>
      </c>
      <c r="G272" s="35">
        <v>51467936.65759814</v>
      </c>
      <c r="H272" s="35">
        <v>40988717.44284575</v>
      </c>
      <c r="I272" s="35">
        <v>369052286.08246076</v>
      </c>
      <c r="J272" s="35">
        <v>0</v>
      </c>
      <c r="K272" s="35">
        <v>0</v>
      </c>
      <c r="L272" s="13">
        <v>616263291</v>
      </c>
    </row>
    <row r="273" spans="1:12" ht="12.75">
      <c r="A273" t="s">
        <v>1569</v>
      </c>
      <c r="B273" s="37" t="s">
        <v>2563</v>
      </c>
      <c r="C273" s="38" t="s">
        <v>2870</v>
      </c>
      <c r="D273" s="34">
        <v>38471103</v>
      </c>
      <c r="E273" s="13">
        <v>0</v>
      </c>
      <c r="F273" s="34">
        <v>238592505.77977246</v>
      </c>
      <c r="G273" s="35">
        <v>75165942.39610246</v>
      </c>
      <c r="H273" s="35">
        <v>178071875.08497083</v>
      </c>
      <c r="I273" s="35">
        <v>561116652.0455058</v>
      </c>
      <c r="J273" s="35">
        <v>202749830.37895596</v>
      </c>
      <c r="K273" s="35">
        <v>0</v>
      </c>
      <c r="L273" s="13">
        <v>1255696806</v>
      </c>
    </row>
    <row r="274" spans="1:12" ht="12.75">
      <c r="A274" t="s">
        <v>1570</v>
      </c>
      <c r="B274" s="37" t="s">
        <v>2563</v>
      </c>
      <c r="C274" s="38" t="s">
        <v>2871</v>
      </c>
      <c r="D274" s="34">
        <v>55135153</v>
      </c>
      <c r="E274" s="13">
        <v>0</v>
      </c>
      <c r="F274" s="34">
        <v>172548977.136222</v>
      </c>
      <c r="G274" s="35">
        <v>4491093.949179593</v>
      </c>
      <c r="H274" s="35">
        <v>24162085.446586207</v>
      </c>
      <c r="I274" s="35">
        <v>967574826.3125876</v>
      </c>
      <c r="J274" s="35">
        <v>360511364.702431</v>
      </c>
      <c r="K274" s="35">
        <v>270323047.8130629</v>
      </c>
      <c r="L274" s="13">
        <v>1799611395</v>
      </c>
    </row>
    <row r="275" spans="1:12" ht="12.75">
      <c r="A275" t="s">
        <v>1571</v>
      </c>
      <c r="B275" s="37" t="s">
        <v>2563</v>
      </c>
      <c r="C275" s="38" t="s">
        <v>2872</v>
      </c>
      <c r="D275" s="34">
        <v>50452004</v>
      </c>
      <c r="E275" s="13">
        <v>219431520</v>
      </c>
      <c r="F275" s="34">
        <v>636845566.0140814</v>
      </c>
      <c r="G275" s="35">
        <v>403689464.7785897</v>
      </c>
      <c r="H275" s="35">
        <v>156619416.3210563</v>
      </c>
      <c r="I275" s="35">
        <v>449598955.86338246</v>
      </c>
      <c r="J275" s="35">
        <v>0</v>
      </c>
      <c r="K275" s="35">
        <v>0</v>
      </c>
      <c r="L275" s="13">
        <v>1646753403</v>
      </c>
    </row>
    <row r="276" spans="1:12" ht="12.75">
      <c r="A276" t="s">
        <v>1572</v>
      </c>
      <c r="B276" s="37" t="s">
        <v>2563</v>
      </c>
      <c r="C276" s="38" t="s">
        <v>2873</v>
      </c>
      <c r="D276" s="34">
        <v>43337656</v>
      </c>
      <c r="E276" s="13">
        <v>0</v>
      </c>
      <c r="F276" s="34">
        <v>222213094.85797426</v>
      </c>
      <c r="G276" s="35">
        <v>51198471.02064736</v>
      </c>
      <c r="H276" s="35">
        <v>214075478.24422726</v>
      </c>
      <c r="I276" s="35">
        <v>665726526.868408</v>
      </c>
      <c r="J276" s="35">
        <v>261327534.74112657</v>
      </c>
      <c r="K276" s="35">
        <v>0</v>
      </c>
      <c r="L276" s="13">
        <v>1414541106</v>
      </c>
    </row>
    <row r="277" spans="1:12" ht="12.75">
      <c r="A277" t="s">
        <v>1573</v>
      </c>
      <c r="B277" s="37" t="s">
        <v>2563</v>
      </c>
      <c r="C277" s="38" t="s">
        <v>2874</v>
      </c>
      <c r="D277" s="34">
        <v>38255401</v>
      </c>
      <c r="E277" s="13">
        <v>0</v>
      </c>
      <c r="F277" s="34">
        <v>238846026.26850042</v>
      </c>
      <c r="G277" s="35">
        <v>73474297.00857814</v>
      </c>
      <c r="H277" s="35">
        <v>163535701.00279287</v>
      </c>
      <c r="I277" s="35">
        <v>582425237.9709783</v>
      </c>
      <c r="J277" s="35">
        <v>190375032.68513927</v>
      </c>
      <c r="K277" s="35">
        <v>0</v>
      </c>
      <c r="L277" s="13">
        <v>1248656295</v>
      </c>
    </row>
    <row r="278" spans="1:12" ht="12.75">
      <c r="A278" t="s">
        <v>1574</v>
      </c>
      <c r="B278" s="37" t="s">
        <v>2563</v>
      </c>
      <c r="C278" s="38" t="s">
        <v>2875</v>
      </c>
      <c r="D278" s="34">
        <v>36918136</v>
      </c>
      <c r="E278" s="13">
        <v>0</v>
      </c>
      <c r="F278" s="34">
        <v>251062111.46507514</v>
      </c>
      <c r="G278" s="35">
        <v>30210091.964814726</v>
      </c>
      <c r="H278" s="35">
        <v>180721620.5149868</v>
      </c>
      <c r="I278" s="35">
        <v>743014131.3478491</v>
      </c>
      <c r="J278" s="35">
        <v>0</v>
      </c>
      <c r="K278" s="35">
        <v>0</v>
      </c>
      <c r="L278" s="13">
        <v>1205007955</v>
      </c>
    </row>
    <row r="279" spans="1:12" ht="12.75">
      <c r="A279" t="s">
        <v>1575</v>
      </c>
      <c r="B279" s="37" t="s">
        <v>2563</v>
      </c>
      <c r="C279" s="38" t="s">
        <v>2876</v>
      </c>
      <c r="D279" s="34">
        <v>24079227</v>
      </c>
      <c r="E279" s="13">
        <v>0</v>
      </c>
      <c r="F279" s="34">
        <v>145893261.13938466</v>
      </c>
      <c r="G279" s="35">
        <v>7440245.642474192</v>
      </c>
      <c r="H279" s="35">
        <v>35973662.532928534</v>
      </c>
      <c r="I279" s="35">
        <v>596638805.7218363</v>
      </c>
      <c r="J279" s="35">
        <v>0</v>
      </c>
      <c r="K279" s="35">
        <v>0</v>
      </c>
      <c r="L279" s="13">
        <v>785945975</v>
      </c>
    </row>
    <row r="280" spans="1:12" ht="12.75">
      <c r="A280" t="s">
        <v>1576</v>
      </c>
      <c r="B280" s="37" t="s">
        <v>2563</v>
      </c>
      <c r="C280" s="38" t="s">
        <v>2877</v>
      </c>
      <c r="D280" s="34">
        <v>35723380</v>
      </c>
      <c r="E280" s="13">
        <v>0</v>
      </c>
      <c r="F280" s="34">
        <v>268445651.66339445</v>
      </c>
      <c r="G280" s="35">
        <v>19461407.113111567</v>
      </c>
      <c r="H280" s="35">
        <v>183925267.53206825</v>
      </c>
      <c r="I280" s="35">
        <v>694178798.5645652</v>
      </c>
      <c r="J280" s="35">
        <v>0</v>
      </c>
      <c r="K280" s="35">
        <v>0</v>
      </c>
      <c r="L280" s="13">
        <v>1166011125</v>
      </c>
    </row>
    <row r="281" spans="1:12" ht="12.75">
      <c r="A281" t="s">
        <v>1577</v>
      </c>
      <c r="B281" s="37" t="s">
        <v>2563</v>
      </c>
      <c r="C281" s="38" t="s">
        <v>2878</v>
      </c>
      <c r="D281" s="34">
        <v>38753457</v>
      </c>
      <c r="E281" s="13">
        <v>0</v>
      </c>
      <c r="F281" s="34">
        <v>123876302.33325803</v>
      </c>
      <c r="G281" s="35">
        <v>25704027.702471204</v>
      </c>
      <c r="H281" s="35">
        <v>53848216.45066331</v>
      </c>
      <c r="I281" s="35">
        <v>507960566.69967955</v>
      </c>
      <c r="J281" s="35">
        <v>253189563.52212095</v>
      </c>
      <c r="K281" s="35">
        <v>300334147.81894535</v>
      </c>
      <c r="L281" s="13">
        <v>1264912825</v>
      </c>
    </row>
    <row r="282" spans="1:12" ht="12.75">
      <c r="A282" t="s">
        <v>1578</v>
      </c>
      <c r="B282" s="37" t="s">
        <v>2563</v>
      </c>
      <c r="C282" s="38" t="s">
        <v>2879</v>
      </c>
      <c r="D282" s="34">
        <v>55382464</v>
      </c>
      <c r="E282" s="13">
        <v>0</v>
      </c>
      <c r="F282" s="34">
        <v>252712630.16787976</v>
      </c>
      <c r="G282" s="35">
        <v>54761405.55366317</v>
      </c>
      <c r="H282" s="35">
        <v>146170137.7326318</v>
      </c>
      <c r="I282" s="35">
        <v>461289570.43400365</v>
      </c>
      <c r="J282" s="35">
        <v>197297276.49489668</v>
      </c>
      <c r="K282" s="35">
        <v>695452608.3970816</v>
      </c>
      <c r="L282" s="13">
        <v>1807683629</v>
      </c>
    </row>
    <row r="283" spans="1:12" ht="12.75">
      <c r="A283" t="s">
        <v>1579</v>
      </c>
      <c r="B283" s="37" t="s">
        <v>2563</v>
      </c>
      <c r="C283" s="38" t="s">
        <v>2880</v>
      </c>
      <c r="D283" s="34">
        <v>46424685</v>
      </c>
      <c r="E283" s="13">
        <v>0</v>
      </c>
      <c r="F283" s="34">
        <v>124757128.90515675</v>
      </c>
      <c r="G283" s="35">
        <v>7799533.15840856</v>
      </c>
      <c r="H283" s="35">
        <v>21826716.593012817</v>
      </c>
      <c r="I283" s="35">
        <v>606654351.2125338</v>
      </c>
      <c r="J283" s="35">
        <v>256827893.76293468</v>
      </c>
      <c r="K283" s="35">
        <v>497436086.873243</v>
      </c>
      <c r="L283" s="13">
        <v>1515301711</v>
      </c>
    </row>
    <row r="284" spans="1:12" ht="12.75">
      <c r="A284" t="s">
        <v>1580</v>
      </c>
      <c r="B284" s="37" t="s">
        <v>2563</v>
      </c>
      <c r="C284" s="38" t="s">
        <v>2881</v>
      </c>
      <c r="D284" s="34">
        <v>37942734</v>
      </c>
      <c r="E284" s="13">
        <v>0</v>
      </c>
      <c r="F284" s="34">
        <v>140411497.45184577</v>
      </c>
      <c r="G284" s="35">
        <v>13727777.171325622</v>
      </c>
      <c r="H284" s="35">
        <v>76842617.47046283</v>
      </c>
      <c r="I284" s="35">
        <v>477314128.25107485</v>
      </c>
      <c r="J284" s="35">
        <v>194443738.44167292</v>
      </c>
      <c r="K284" s="35">
        <v>335711076.0570602</v>
      </c>
      <c r="L284" s="13">
        <v>1238450835</v>
      </c>
    </row>
    <row r="285" spans="1:12" ht="12.75">
      <c r="A285" t="s">
        <v>1581</v>
      </c>
      <c r="B285" s="37" t="s">
        <v>2563</v>
      </c>
      <c r="C285" s="38" t="s">
        <v>2882</v>
      </c>
      <c r="D285" s="34">
        <v>44092440</v>
      </c>
      <c r="E285" s="13">
        <v>0</v>
      </c>
      <c r="F285" s="34">
        <v>209607381.9821192</v>
      </c>
      <c r="G285" s="35">
        <v>38413823.57864945</v>
      </c>
      <c r="H285" s="35">
        <v>79776798.85059349</v>
      </c>
      <c r="I285" s="35">
        <v>605828003.9155511</v>
      </c>
      <c r="J285" s="35">
        <v>173700066.39234933</v>
      </c>
      <c r="K285" s="35">
        <v>331851172.6590672</v>
      </c>
      <c r="L285" s="13">
        <v>1439177247</v>
      </c>
    </row>
    <row r="286" spans="1:12" ht="12.75">
      <c r="A286" t="s">
        <v>1582</v>
      </c>
      <c r="B286" s="37" t="s">
        <v>2563</v>
      </c>
      <c r="C286" s="38" t="s">
        <v>2883</v>
      </c>
      <c r="D286" s="34">
        <v>29522241</v>
      </c>
      <c r="E286" s="13">
        <v>0</v>
      </c>
      <c r="F286" s="34">
        <v>197792300.32083014</v>
      </c>
      <c r="G286" s="35">
        <v>24251907.3255698</v>
      </c>
      <c r="H286" s="35">
        <v>88684135.18313302</v>
      </c>
      <c r="I286" s="35">
        <v>652877603.3974046</v>
      </c>
      <c r="J286" s="35">
        <v>0</v>
      </c>
      <c r="K286" s="35">
        <v>0</v>
      </c>
      <c r="L286" s="13">
        <v>963605946</v>
      </c>
    </row>
    <row r="287" spans="1:12" ht="12.75">
      <c r="A287" t="s">
        <v>1583</v>
      </c>
      <c r="B287" s="37" t="s">
        <v>2563</v>
      </c>
      <c r="C287" s="38" t="s">
        <v>2884</v>
      </c>
      <c r="D287" s="34">
        <v>24639219</v>
      </c>
      <c r="E287" s="13">
        <v>0</v>
      </c>
      <c r="F287" s="34">
        <v>116285888.66582131</v>
      </c>
      <c r="G287" s="35">
        <v>9416326.980113214</v>
      </c>
      <c r="H287" s="35">
        <v>56947071.27559723</v>
      </c>
      <c r="I287" s="35">
        <v>403298527.85689867</v>
      </c>
      <c r="J287" s="35">
        <v>218276282.49368992</v>
      </c>
      <c r="K287" s="35">
        <v>0</v>
      </c>
      <c r="L287" s="13">
        <v>804224097</v>
      </c>
    </row>
    <row r="288" spans="1:12" ht="12.75">
      <c r="A288" t="s">
        <v>1584</v>
      </c>
      <c r="B288" s="37" t="s">
        <v>2563</v>
      </c>
      <c r="C288" s="38" t="s">
        <v>2885</v>
      </c>
      <c r="D288" s="34">
        <v>37882656</v>
      </c>
      <c r="E288" s="13">
        <v>0</v>
      </c>
      <c r="F288" s="34">
        <v>221963761.87597543</v>
      </c>
      <c r="G288" s="35">
        <v>21317725.945439134</v>
      </c>
      <c r="H288" s="35">
        <v>199943502.61747545</v>
      </c>
      <c r="I288" s="35">
        <v>587861841.2917147</v>
      </c>
      <c r="J288" s="35">
        <v>205403074.00576615</v>
      </c>
      <c r="K288" s="35">
        <v>0</v>
      </c>
      <c r="L288" s="13">
        <v>1236489906</v>
      </c>
    </row>
    <row r="289" spans="1:12" ht="12.75">
      <c r="A289" t="s">
        <v>1585</v>
      </c>
      <c r="B289" s="37" t="s">
        <v>2563</v>
      </c>
      <c r="C289" s="38" t="s">
        <v>2886</v>
      </c>
      <c r="D289" s="34">
        <v>30472797</v>
      </c>
      <c r="E289" s="13">
        <v>0</v>
      </c>
      <c r="F289" s="34">
        <v>243721549.38781562</v>
      </c>
      <c r="G289" s="35">
        <v>30973577.93617526</v>
      </c>
      <c r="H289" s="35">
        <v>84208011.54711735</v>
      </c>
      <c r="I289" s="35">
        <v>467799231.57162136</v>
      </c>
      <c r="J289" s="35">
        <v>167929719.2494038</v>
      </c>
      <c r="K289" s="35">
        <v>0</v>
      </c>
      <c r="L289" s="13">
        <v>994632090</v>
      </c>
    </row>
    <row r="290" spans="1:12" ht="12.75">
      <c r="A290" t="s">
        <v>1586</v>
      </c>
      <c r="B290" s="37" t="s">
        <v>2563</v>
      </c>
      <c r="C290" s="38" t="s">
        <v>2887</v>
      </c>
      <c r="D290" s="34">
        <v>40885923</v>
      </c>
      <c r="E290" s="13">
        <v>0</v>
      </c>
      <c r="F290" s="34">
        <v>280280577.3974974</v>
      </c>
      <c r="G290" s="35">
        <v>33683204.618846945</v>
      </c>
      <c r="H290" s="35">
        <v>38309031.38650192</v>
      </c>
      <c r="I290" s="35">
        <v>539408287.4316107</v>
      </c>
      <c r="J290" s="35">
        <v>175398705.87043062</v>
      </c>
      <c r="K290" s="35">
        <v>267436718.9398345</v>
      </c>
      <c r="L290" s="13">
        <v>1334516526</v>
      </c>
    </row>
    <row r="291" spans="1:12" ht="12.75">
      <c r="A291" t="s">
        <v>1587</v>
      </c>
      <c r="B291" s="37" t="s">
        <v>2563</v>
      </c>
      <c r="C291" s="38" t="s">
        <v>2888</v>
      </c>
      <c r="D291" s="34">
        <v>22095181</v>
      </c>
      <c r="E291" s="13">
        <v>0</v>
      </c>
      <c r="F291" s="34">
        <v>192433202.32113326</v>
      </c>
      <c r="G291" s="35">
        <v>103579596.78124535</v>
      </c>
      <c r="H291" s="35">
        <v>85720013.17667449</v>
      </c>
      <c r="I291" s="35">
        <v>339453893.24964297</v>
      </c>
      <c r="J291" s="35">
        <v>0</v>
      </c>
      <c r="K291" s="35">
        <v>0</v>
      </c>
      <c r="L291" s="13">
        <v>721186706</v>
      </c>
    </row>
    <row r="292" spans="1:12" ht="12.75">
      <c r="A292" t="s">
        <v>1588</v>
      </c>
      <c r="B292" s="37" t="s">
        <v>2563</v>
      </c>
      <c r="C292" s="38" t="s">
        <v>2889</v>
      </c>
      <c r="D292" s="34">
        <v>37071481</v>
      </c>
      <c r="E292" s="13">
        <v>0</v>
      </c>
      <c r="F292" s="34">
        <v>129158967.3857391</v>
      </c>
      <c r="G292" s="35">
        <v>15569125.690489257</v>
      </c>
      <c r="H292" s="35">
        <v>47665477.11395941</v>
      </c>
      <c r="I292" s="35">
        <v>538259104.3306384</v>
      </c>
      <c r="J292" s="35">
        <v>165243606.56607658</v>
      </c>
      <c r="K292" s="35">
        <v>314116851.99876195</v>
      </c>
      <c r="L292" s="13">
        <v>1210013133</v>
      </c>
    </row>
    <row r="293" spans="1:12" ht="12.75">
      <c r="A293" t="s">
        <v>1589</v>
      </c>
      <c r="B293" s="37" t="s">
        <v>2563</v>
      </c>
      <c r="C293" s="38" t="s">
        <v>2890</v>
      </c>
      <c r="D293" s="34">
        <v>26308195</v>
      </c>
      <c r="E293" s="13">
        <v>0</v>
      </c>
      <c r="F293" s="34">
        <v>148726501.0928385</v>
      </c>
      <c r="G293" s="35">
        <v>11721755.207358738</v>
      </c>
      <c r="H293" s="35">
        <v>43354026.92274699</v>
      </c>
      <c r="I293" s="35">
        <v>654897196.8024585</v>
      </c>
      <c r="J293" s="35">
        <v>0</v>
      </c>
      <c r="K293" s="35">
        <v>0</v>
      </c>
      <c r="L293" s="13">
        <v>858699480</v>
      </c>
    </row>
    <row r="294" spans="1:12" ht="12.75">
      <c r="A294" t="s">
        <v>1590</v>
      </c>
      <c r="B294" s="37" t="s">
        <v>2563</v>
      </c>
      <c r="C294" s="38" t="s">
        <v>2891</v>
      </c>
      <c r="D294" s="34">
        <v>24547877</v>
      </c>
      <c r="E294" s="13">
        <v>0</v>
      </c>
      <c r="F294" s="34">
        <v>109896722.9346314</v>
      </c>
      <c r="G294" s="35">
        <v>8443256.624457635</v>
      </c>
      <c r="H294" s="35">
        <v>25509413.631340083</v>
      </c>
      <c r="I294" s="35">
        <v>457671725.3984761</v>
      </c>
      <c r="J294" s="35">
        <v>199721593.32674524</v>
      </c>
      <c r="K294" s="35">
        <v>0</v>
      </c>
      <c r="L294" s="13">
        <v>801242712</v>
      </c>
    </row>
    <row r="295" spans="1:12" ht="12.75">
      <c r="A295" t="s">
        <v>1591</v>
      </c>
      <c r="B295" s="37" t="s">
        <v>2563</v>
      </c>
      <c r="C295" s="38" t="s">
        <v>2892</v>
      </c>
      <c r="D295" s="34">
        <v>34137001</v>
      </c>
      <c r="E295" s="13">
        <v>0</v>
      </c>
      <c r="F295" s="34">
        <v>187756771.48103982</v>
      </c>
      <c r="G295" s="35">
        <v>20120100.892324578</v>
      </c>
      <c r="H295" s="35">
        <v>102890962.37570447</v>
      </c>
      <c r="I295" s="35">
        <v>578925083.8950672</v>
      </c>
      <c r="J295" s="35">
        <v>224538808.99384177</v>
      </c>
      <c r="K295" s="35">
        <v>0</v>
      </c>
      <c r="L295" s="13">
        <v>1114231728</v>
      </c>
    </row>
    <row r="296" spans="1:12" ht="12.75">
      <c r="A296" t="s">
        <v>1592</v>
      </c>
      <c r="B296" s="37" t="s">
        <v>2563</v>
      </c>
      <c r="C296" s="38" t="s">
        <v>2893</v>
      </c>
      <c r="D296" s="34">
        <v>51969151</v>
      </c>
      <c r="E296" s="13">
        <v>0</v>
      </c>
      <c r="F296" s="34">
        <v>305621747.08860236</v>
      </c>
      <c r="G296" s="35">
        <v>161305124.34136707</v>
      </c>
      <c r="H296" s="35">
        <v>197638074.3902299</v>
      </c>
      <c r="I296" s="35">
        <v>618079825.7613174</v>
      </c>
      <c r="J296" s="35">
        <v>159941575.30459502</v>
      </c>
      <c r="K296" s="35">
        <v>253686736.89643133</v>
      </c>
      <c r="L296" s="13">
        <v>1696273084</v>
      </c>
    </row>
    <row r="297" spans="1:12" ht="12.75">
      <c r="A297" t="s">
        <v>1593</v>
      </c>
      <c r="B297" s="37" t="s">
        <v>2563</v>
      </c>
      <c r="C297" s="38" t="s">
        <v>2894</v>
      </c>
      <c r="D297" s="34">
        <v>42831920</v>
      </c>
      <c r="E297" s="13">
        <v>0</v>
      </c>
      <c r="F297" s="34">
        <v>315144956.3434469</v>
      </c>
      <c r="G297" s="35">
        <v>31063399.81515885</v>
      </c>
      <c r="H297" s="35">
        <v>249629972.0085657</v>
      </c>
      <c r="I297" s="35">
        <v>802195549.3392463</v>
      </c>
      <c r="J297" s="35">
        <v>0</v>
      </c>
      <c r="K297" s="35">
        <v>0</v>
      </c>
      <c r="L297" s="13">
        <v>1398033878</v>
      </c>
    </row>
    <row r="298" spans="1:12" ht="12.75">
      <c r="A298" t="s">
        <v>1594</v>
      </c>
      <c r="B298" s="37" t="s">
        <v>2563</v>
      </c>
      <c r="C298" s="38" t="s">
        <v>2895</v>
      </c>
      <c r="D298" s="34">
        <v>27936736</v>
      </c>
      <c r="E298" s="13">
        <v>0</v>
      </c>
      <c r="F298" s="34">
        <v>157605318.6712629</v>
      </c>
      <c r="G298" s="35">
        <v>50090667.84651639</v>
      </c>
      <c r="H298" s="35">
        <v>77261786.23905292</v>
      </c>
      <c r="I298" s="35">
        <v>443683748.143288</v>
      </c>
      <c r="J298" s="35">
        <v>183213544.47905427</v>
      </c>
      <c r="K298" s="35">
        <v>0</v>
      </c>
      <c r="L298" s="13">
        <v>911855065</v>
      </c>
    </row>
    <row r="299" spans="1:12" ht="12.75">
      <c r="A299" t="s">
        <v>1595</v>
      </c>
      <c r="B299" s="37" t="s">
        <v>2563</v>
      </c>
      <c r="C299" s="38" t="s">
        <v>2566</v>
      </c>
      <c r="D299" s="34">
        <v>123171207</v>
      </c>
      <c r="E299" s="13">
        <v>0</v>
      </c>
      <c r="F299" s="34">
        <v>756344353.4097282</v>
      </c>
      <c r="G299" s="35">
        <v>1847216881.9238944</v>
      </c>
      <c r="H299" s="35">
        <v>586102730.6811007</v>
      </c>
      <c r="I299" s="35">
        <v>237317608.17385226</v>
      </c>
      <c r="J299" s="35">
        <v>169393837.03041002</v>
      </c>
      <c r="K299" s="35">
        <v>423932782.5998013</v>
      </c>
      <c r="L299" s="13">
        <v>4020308194</v>
      </c>
    </row>
    <row r="300" spans="1:12" ht="12.75">
      <c r="A300" t="s">
        <v>1596</v>
      </c>
      <c r="B300" s="37" t="s">
        <v>2563</v>
      </c>
      <c r="C300" s="38" t="s">
        <v>2896</v>
      </c>
      <c r="D300" s="34">
        <v>37222345</v>
      </c>
      <c r="E300" s="13">
        <v>0</v>
      </c>
      <c r="F300" s="34">
        <v>152552161.61884162</v>
      </c>
      <c r="G300" s="35">
        <v>14835580.345456589</v>
      </c>
      <c r="H300" s="35">
        <v>85420606.91339585</v>
      </c>
      <c r="I300" s="35">
        <v>498974181.5471548</v>
      </c>
      <c r="J300" s="35">
        <v>173805983.7860388</v>
      </c>
      <c r="K300" s="35">
        <v>289348818.1481197</v>
      </c>
      <c r="L300" s="13">
        <v>1214937332</v>
      </c>
    </row>
    <row r="301" spans="1:12" ht="12.75">
      <c r="A301" t="s">
        <v>1597</v>
      </c>
      <c r="B301" s="37" t="s">
        <v>2563</v>
      </c>
      <c r="C301" s="38" t="s">
        <v>2897</v>
      </c>
      <c r="D301" s="34">
        <v>28269473</v>
      </c>
      <c r="E301" s="13">
        <v>0</v>
      </c>
      <c r="F301" s="34">
        <v>132455553.62647071</v>
      </c>
      <c r="G301" s="35">
        <v>7500126.89512992</v>
      </c>
      <c r="H301" s="35">
        <v>33578412.426699415</v>
      </c>
      <c r="I301" s="35">
        <v>553927356.5541004</v>
      </c>
      <c r="J301" s="35">
        <v>195254165.45985058</v>
      </c>
      <c r="K301" s="35">
        <v>0</v>
      </c>
      <c r="L301" s="13">
        <v>922715615</v>
      </c>
    </row>
    <row r="302" spans="1:12" ht="12.75">
      <c r="A302" t="s">
        <v>1598</v>
      </c>
      <c r="B302" s="37" t="s">
        <v>2563</v>
      </c>
      <c r="C302" s="38" t="s">
        <v>2898</v>
      </c>
      <c r="D302" s="34">
        <v>29214841</v>
      </c>
      <c r="E302" s="13">
        <v>0</v>
      </c>
      <c r="F302" s="34">
        <v>164924518.97840032</v>
      </c>
      <c r="G302" s="35">
        <v>19162000.84983293</v>
      </c>
      <c r="H302" s="35">
        <v>153790027.13307318</v>
      </c>
      <c r="I302" s="35">
        <v>418154648.3270424</v>
      </c>
      <c r="J302" s="35">
        <v>197541221.15332815</v>
      </c>
      <c r="K302" s="35">
        <v>0</v>
      </c>
      <c r="L302" s="13">
        <v>953572416</v>
      </c>
    </row>
    <row r="303" spans="1:12" ht="12.75">
      <c r="A303" t="s">
        <v>1599</v>
      </c>
      <c r="B303" s="37" t="s">
        <v>2563</v>
      </c>
      <c r="C303" s="38" t="s">
        <v>2899</v>
      </c>
      <c r="D303" s="34">
        <v>43572681</v>
      </c>
      <c r="E303" s="13">
        <v>0</v>
      </c>
      <c r="F303" s="34">
        <v>177210339.6132556</v>
      </c>
      <c r="G303" s="35">
        <v>11796606.773178397</v>
      </c>
      <c r="H303" s="35">
        <v>92860852.55587003</v>
      </c>
      <c r="I303" s="35">
        <v>622016703.4208091</v>
      </c>
      <c r="J303" s="35">
        <v>163047883.38379475</v>
      </c>
      <c r="K303" s="35">
        <v>355279907.9334066</v>
      </c>
      <c r="L303" s="13">
        <v>1422212294</v>
      </c>
    </row>
    <row r="304" spans="1:12" ht="12.75">
      <c r="A304" t="s">
        <v>1600</v>
      </c>
      <c r="B304" s="37" t="s">
        <v>2563</v>
      </c>
      <c r="C304" s="38" t="s">
        <v>2900</v>
      </c>
      <c r="D304" s="34">
        <v>29039888</v>
      </c>
      <c r="E304" s="13">
        <v>0</v>
      </c>
      <c r="F304" s="34">
        <v>166212617.42759758</v>
      </c>
      <c r="G304" s="35">
        <v>17649999.2202758</v>
      </c>
      <c r="H304" s="35">
        <v>65914288.86079248</v>
      </c>
      <c r="I304" s="35">
        <v>698085035.4225525</v>
      </c>
      <c r="J304" s="35">
        <v>0</v>
      </c>
      <c r="K304" s="35">
        <v>0</v>
      </c>
      <c r="L304" s="13">
        <v>947861941</v>
      </c>
    </row>
    <row r="305" spans="1:12" ht="12.75">
      <c r="A305" t="s">
        <v>1601</v>
      </c>
      <c r="B305" s="37" t="s">
        <v>2563</v>
      </c>
      <c r="C305" s="38" t="s">
        <v>2901</v>
      </c>
      <c r="D305" s="34">
        <v>49929911</v>
      </c>
      <c r="E305" s="13">
        <v>0</v>
      </c>
      <c r="F305" s="34">
        <v>229559761.17828444</v>
      </c>
      <c r="G305" s="35">
        <v>20808735.297865447</v>
      </c>
      <c r="H305" s="35">
        <v>86034389.75311705</v>
      </c>
      <c r="I305" s="35">
        <v>686978795.0196786</v>
      </c>
      <c r="J305" s="35">
        <v>156025455.15192416</v>
      </c>
      <c r="K305" s="35">
        <v>450305173.7759738</v>
      </c>
      <c r="L305" s="13">
        <v>1629712310</v>
      </c>
    </row>
    <row r="306" spans="1:12" ht="12.75">
      <c r="A306" t="s">
        <v>1602</v>
      </c>
      <c r="B306" s="37" t="s">
        <v>2563</v>
      </c>
      <c r="C306" s="38" t="s">
        <v>2902</v>
      </c>
      <c r="D306" s="34">
        <v>34677761</v>
      </c>
      <c r="E306" s="13">
        <v>0</v>
      </c>
      <c r="F306" s="34">
        <v>145987225.4763185</v>
      </c>
      <c r="G306" s="35">
        <v>12185834.91544063</v>
      </c>
      <c r="H306" s="35">
        <v>56468021.25435141</v>
      </c>
      <c r="I306" s="35">
        <v>446553985.630984</v>
      </c>
      <c r="J306" s="35">
        <v>156336577.6459089</v>
      </c>
      <c r="K306" s="35">
        <v>314350476.9644016</v>
      </c>
      <c r="L306" s="13">
        <v>1131882122</v>
      </c>
    </row>
    <row r="307" spans="1:12" ht="12.75">
      <c r="A307" t="s">
        <v>1603</v>
      </c>
      <c r="B307" s="37" t="s">
        <v>2563</v>
      </c>
      <c r="C307" s="38" t="s">
        <v>2903</v>
      </c>
      <c r="D307" s="34">
        <v>40593016</v>
      </c>
      <c r="E307" s="13">
        <v>0</v>
      </c>
      <c r="F307" s="34">
        <v>157719016.9988656</v>
      </c>
      <c r="G307" s="35">
        <v>26931593.381913625</v>
      </c>
      <c r="H307" s="35">
        <v>85555339.73187123</v>
      </c>
      <c r="I307" s="35">
        <v>478146919.21294373</v>
      </c>
      <c r="J307" s="35">
        <v>161420281.78205982</v>
      </c>
      <c r="K307" s="35">
        <v>415182883.4372618</v>
      </c>
      <c r="L307" s="13">
        <v>1324956035</v>
      </c>
    </row>
    <row r="308" spans="1:12" ht="12.75">
      <c r="A308" t="s">
        <v>1604</v>
      </c>
      <c r="B308" s="37" t="s">
        <v>2563</v>
      </c>
      <c r="C308" s="38" t="s">
        <v>2904</v>
      </c>
      <c r="D308" s="34">
        <v>39776208</v>
      </c>
      <c r="E308" s="13">
        <v>0</v>
      </c>
      <c r="F308" s="34">
        <v>137247444.4122601</v>
      </c>
      <c r="G308" s="35">
        <v>19446436.799947638</v>
      </c>
      <c r="H308" s="35">
        <v>58219547.89453145</v>
      </c>
      <c r="I308" s="35">
        <v>340632049.362775</v>
      </c>
      <c r="J308" s="35">
        <v>187360877.20391127</v>
      </c>
      <c r="K308" s="35">
        <v>555389080.6150439</v>
      </c>
      <c r="L308" s="13">
        <v>1298295436</v>
      </c>
    </row>
    <row r="309" spans="1:12" ht="12.75">
      <c r="A309" t="s">
        <v>1605</v>
      </c>
      <c r="B309" s="37" t="s">
        <v>2563</v>
      </c>
      <c r="C309" s="38" t="s">
        <v>2905</v>
      </c>
      <c r="D309" s="34">
        <v>42688481</v>
      </c>
      <c r="E309" s="13">
        <v>0</v>
      </c>
      <c r="F309" s="34">
        <v>220559592.44066608</v>
      </c>
      <c r="G309" s="35">
        <v>26452543.360667802</v>
      </c>
      <c r="H309" s="35">
        <v>122606864.81260288</v>
      </c>
      <c r="I309" s="35">
        <v>575065659.3727531</v>
      </c>
      <c r="J309" s="35">
        <v>179421005.61562398</v>
      </c>
      <c r="K309" s="35">
        <v>269246351.7088596</v>
      </c>
      <c r="L309" s="13">
        <v>1393352017</v>
      </c>
    </row>
    <row r="310" spans="1:12" ht="12.75">
      <c r="A310" t="s">
        <v>1606</v>
      </c>
      <c r="B310" s="37" t="s">
        <v>2563</v>
      </c>
      <c r="C310" s="38" t="s">
        <v>2906</v>
      </c>
      <c r="D310" s="34">
        <v>25484622</v>
      </c>
      <c r="E310" s="13">
        <v>0</v>
      </c>
      <c r="F310" s="34">
        <v>180608462.15696138</v>
      </c>
      <c r="G310" s="35">
        <v>52306274.19477833</v>
      </c>
      <c r="H310" s="35">
        <v>93579427.58773877</v>
      </c>
      <c r="I310" s="35">
        <v>253790118.37707216</v>
      </c>
      <c r="J310" s="35">
        <v>251533791.84885398</v>
      </c>
      <c r="K310" s="35">
        <v>0</v>
      </c>
      <c r="L310" s="13">
        <v>831818074</v>
      </c>
    </row>
    <row r="311" spans="1:12" ht="12.75">
      <c r="A311" t="s">
        <v>1607</v>
      </c>
      <c r="B311" s="37" t="s">
        <v>2563</v>
      </c>
      <c r="C311" s="38" t="s">
        <v>2907</v>
      </c>
      <c r="D311" s="34">
        <v>32999937</v>
      </c>
      <c r="E311" s="13">
        <v>0</v>
      </c>
      <c r="F311" s="34">
        <v>139713462.83101705</v>
      </c>
      <c r="G311" s="35">
        <v>5883333.073425267</v>
      </c>
      <c r="H311" s="35">
        <v>30419676.34910977</v>
      </c>
      <c r="I311" s="35">
        <v>673260864.6565785</v>
      </c>
      <c r="J311" s="35">
        <v>227840611.18448865</v>
      </c>
      <c r="K311" s="35">
        <v>0</v>
      </c>
      <c r="L311" s="13">
        <v>1077117948</v>
      </c>
    </row>
    <row r="312" spans="1:12" ht="12.75">
      <c r="A312" t="s">
        <v>1608</v>
      </c>
      <c r="B312" s="37" t="s">
        <v>2563</v>
      </c>
      <c r="C312" s="38" t="s">
        <v>2908</v>
      </c>
      <c r="D312" s="34">
        <v>36713547</v>
      </c>
      <c r="E312" s="13">
        <v>0</v>
      </c>
      <c r="F312" s="34">
        <v>168302715.66463748</v>
      </c>
      <c r="G312" s="35">
        <v>15404452.245686006</v>
      </c>
      <c r="H312" s="35">
        <v>49731380.330582015</v>
      </c>
      <c r="I312" s="35">
        <v>758261370.0824859</v>
      </c>
      <c r="J312" s="35">
        <v>206630254.909852</v>
      </c>
      <c r="K312" s="35">
        <v>0</v>
      </c>
      <c r="L312" s="13">
        <v>1198330173</v>
      </c>
    </row>
    <row r="313" spans="1:12" ht="12.75">
      <c r="A313" t="s">
        <v>1609</v>
      </c>
      <c r="B313" s="37" t="s">
        <v>2563</v>
      </c>
      <c r="C313" s="38" t="s">
        <v>2909</v>
      </c>
      <c r="D313" s="34">
        <v>51806934</v>
      </c>
      <c r="E313" s="13">
        <v>0</v>
      </c>
      <c r="F313" s="34">
        <v>224670632.59749895</v>
      </c>
      <c r="G313" s="35">
        <v>57980022.88390855</v>
      </c>
      <c r="H313" s="35">
        <v>135137016.93081394</v>
      </c>
      <c r="I313" s="35">
        <v>502029288.0008876</v>
      </c>
      <c r="J313" s="35">
        <v>0</v>
      </c>
      <c r="K313" s="35">
        <v>771161368.6491889</v>
      </c>
      <c r="L313" s="13">
        <v>1690978329</v>
      </c>
    </row>
    <row r="314" spans="1:12" ht="12.75">
      <c r="A314" t="s">
        <v>1610</v>
      </c>
      <c r="B314" s="37" t="s">
        <v>2563</v>
      </c>
      <c r="C314" s="38" t="s">
        <v>2910</v>
      </c>
      <c r="D314" s="34">
        <v>31681465</v>
      </c>
      <c r="E314" s="13">
        <v>0</v>
      </c>
      <c r="F314" s="34">
        <v>159361632.96733063</v>
      </c>
      <c r="G314" s="35">
        <v>12066072.410129173</v>
      </c>
      <c r="H314" s="35">
        <v>67635874.87464467</v>
      </c>
      <c r="I314" s="35">
        <v>625359081.3556334</v>
      </c>
      <c r="J314" s="35">
        <v>169660369.4708304</v>
      </c>
      <c r="K314" s="35">
        <v>0</v>
      </c>
      <c r="L314" s="13">
        <v>1034083031</v>
      </c>
    </row>
    <row r="315" spans="1:12" ht="12.75">
      <c r="A315" t="s">
        <v>1611</v>
      </c>
      <c r="B315" s="37" t="s">
        <v>2563</v>
      </c>
      <c r="C315" s="38" t="s">
        <v>2911</v>
      </c>
      <c r="D315" s="34">
        <v>53848004</v>
      </c>
      <c r="E315" s="13">
        <v>0</v>
      </c>
      <c r="F315" s="34">
        <v>112766671.0890928</v>
      </c>
      <c r="G315" s="35">
        <v>15105045.982407363</v>
      </c>
      <c r="H315" s="35">
        <v>35988632.84609246</v>
      </c>
      <c r="I315" s="35">
        <v>400017957.30755097</v>
      </c>
      <c r="J315" s="35">
        <v>598463146.0252712</v>
      </c>
      <c r="K315" s="35">
        <v>595257408.6758461</v>
      </c>
      <c r="L315" s="13">
        <v>1757598862</v>
      </c>
    </row>
    <row r="316" spans="1:12" ht="12.75">
      <c r="A316" t="s">
        <v>1612</v>
      </c>
      <c r="B316" s="37" t="s">
        <v>2563</v>
      </c>
      <c r="C316" s="38" t="s">
        <v>2912</v>
      </c>
      <c r="D316" s="34">
        <v>30541169</v>
      </c>
      <c r="E316" s="13">
        <v>0</v>
      </c>
      <c r="F316" s="34">
        <v>159688384.08228362</v>
      </c>
      <c r="G316" s="35">
        <v>11182823.933457186</v>
      </c>
      <c r="H316" s="35">
        <v>76932439.34944642</v>
      </c>
      <c r="I316" s="35">
        <v>564857848.2867576</v>
      </c>
      <c r="J316" s="35">
        <v>184202254.9766171</v>
      </c>
      <c r="K316" s="35">
        <v>0</v>
      </c>
      <c r="L316" s="13">
        <v>996863751</v>
      </c>
    </row>
    <row r="317" spans="1:12" ht="12.75">
      <c r="A317" t="s">
        <v>1613</v>
      </c>
      <c r="B317" s="37" t="s">
        <v>2563</v>
      </c>
      <c r="C317" s="38" t="s">
        <v>2913</v>
      </c>
      <c r="D317" s="34">
        <v>24926198</v>
      </c>
      <c r="E317" s="13">
        <v>0</v>
      </c>
      <c r="F317" s="34">
        <v>123876827.83471443</v>
      </c>
      <c r="G317" s="35">
        <v>2589864.177360232</v>
      </c>
      <c r="H317" s="35">
        <v>13383459.968555186</v>
      </c>
      <c r="I317" s="35">
        <v>673740936.8991331</v>
      </c>
      <c r="J317" s="35">
        <v>0</v>
      </c>
      <c r="K317" s="35">
        <v>0</v>
      </c>
      <c r="L317" s="13">
        <v>813591089</v>
      </c>
    </row>
    <row r="318" spans="1:12" ht="12.75">
      <c r="A318" t="s">
        <v>1614</v>
      </c>
      <c r="B318" s="37" t="s">
        <v>2563</v>
      </c>
      <c r="C318" s="38" t="s">
        <v>2914</v>
      </c>
      <c r="D318" s="34">
        <v>30623750</v>
      </c>
      <c r="E318" s="13">
        <v>0</v>
      </c>
      <c r="F318" s="34">
        <v>183470001.15871277</v>
      </c>
      <c r="G318" s="35">
        <v>42141431.55646852</v>
      </c>
      <c r="H318" s="35">
        <v>153969670.89104035</v>
      </c>
      <c r="I318" s="35">
        <v>444194334.14492726</v>
      </c>
      <c r="J318" s="35">
        <v>175783749.3674773</v>
      </c>
      <c r="K318" s="35">
        <v>0</v>
      </c>
      <c r="L318" s="13">
        <v>999559187</v>
      </c>
    </row>
    <row r="319" spans="1:12" ht="12.75">
      <c r="A319" t="s">
        <v>1615</v>
      </c>
      <c r="B319" s="37" t="s">
        <v>2563</v>
      </c>
      <c r="C319" s="38" t="s">
        <v>2915</v>
      </c>
      <c r="D319" s="34">
        <v>30511175</v>
      </c>
      <c r="E319" s="13">
        <v>0</v>
      </c>
      <c r="F319" s="34">
        <v>265647745.66392428</v>
      </c>
      <c r="G319" s="35">
        <v>24206996.386078008</v>
      </c>
      <c r="H319" s="35">
        <v>89896730.5494115</v>
      </c>
      <c r="I319" s="35">
        <v>437691084.26672316</v>
      </c>
      <c r="J319" s="35">
        <v>178442200.29282513</v>
      </c>
      <c r="K319" s="35">
        <v>0</v>
      </c>
      <c r="L319" s="13">
        <v>995884757</v>
      </c>
    </row>
    <row r="320" spans="1:12" ht="12.75">
      <c r="A320" t="s">
        <v>1616</v>
      </c>
      <c r="B320" s="37" t="s">
        <v>2563</v>
      </c>
      <c r="C320" s="38" t="s">
        <v>1617</v>
      </c>
      <c r="D320" s="34">
        <v>27014427</v>
      </c>
      <c r="E320" s="13">
        <v>0</v>
      </c>
      <c r="F320" s="34">
        <v>149447942.10015452</v>
      </c>
      <c r="G320" s="35">
        <v>4206657.999064885</v>
      </c>
      <c r="H320" s="35">
        <v>33368828.04240437</v>
      </c>
      <c r="I320" s="35">
        <v>694727460.1248603</v>
      </c>
      <c r="J320" s="35">
        <v>0</v>
      </c>
      <c r="K320" s="35">
        <v>0</v>
      </c>
      <c r="L320" s="13">
        <v>881750888</v>
      </c>
    </row>
    <row r="321" spans="1:12" ht="12.75">
      <c r="A321" t="s">
        <v>1618</v>
      </c>
      <c r="B321" s="37" t="s">
        <v>2563</v>
      </c>
      <c r="C321" s="38" t="s">
        <v>2916</v>
      </c>
      <c r="D321" s="34">
        <v>37130919</v>
      </c>
      <c r="E321" s="13">
        <v>0</v>
      </c>
      <c r="F321" s="34">
        <v>216371792.1979989</v>
      </c>
      <c r="G321" s="35">
        <v>18757802.394406766</v>
      </c>
      <c r="H321" s="35">
        <v>124822471.1608648</v>
      </c>
      <c r="I321" s="35">
        <v>670720773.8217587</v>
      </c>
      <c r="J321" s="35">
        <v>181280353.22514367</v>
      </c>
      <c r="K321" s="35">
        <v>0</v>
      </c>
      <c r="L321" s="13">
        <v>1211953193</v>
      </c>
    </row>
    <row r="322" spans="1:12" ht="12.75">
      <c r="A322" t="s">
        <v>1619</v>
      </c>
      <c r="B322" s="37" t="s">
        <v>2563</v>
      </c>
      <c r="C322" s="38" t="s">
        <v>2917</v>
      </c>
      <c r="D322" s="34">
        <v>57162900</v>
      </c>
      <c r="E322" s="13">
        <v>0</v>
      </c>
      <c r="F322" s="34">
        <v>321603401.3336921</v>
      </c>
      <c r="G322" s="35">
        <v>24431551.083536986</v>
      </c>
      <c r="H322" s="35">
        <v>149224081.6180739</v>
      </c>
      <c r="I322" s="35">
        <v>437241749.9630336</v>
      </c>
      <c r="J322" s="35">
        <v>168384353.2466383</v>
      </c>
      <c r="K322" s="35">
        <v>764911912.3032496</v>
      </c>
      <c r="L322" s="13">
        <v>1865797050</v>
      </c>
    </row>
    <row r="323" spans="1:12" ht="12.75">
      <c r="A323" t="s">
        <v>1620</v>
      </c>
      <c r="B323" s="37" t="s">
        <v>2563</v>
      </c>
      <c r="C323" s="38" t="s">
        <v>2918</v>
      </c>
      <c r="D323" s="34">
        <v>25201212</v>
      </c>
      <c r="E323" s="13">
        <v>0</v>
      </c>
      <c r="F323" s="34">
        <v>165306500.57137614</v>
      </c>
      <c r="G323" s="35">
        <v>7889355.0373921525</v>
      </c>
      <c r="H323" s="35">
        <v>46557673.93982844</v>
      </c>
      <c r="I323" s="35">
        <v>442241466.0011543</v>
      </c>
      <c r="J323" s="35">
        <v>160572559.67500973</v>
      </c>
      <c r="K323" s="35">
        <v>0</v>
      </c>
      <c r="L323" s="13">
        <v>822567555</v>
      </c>
    </row>
    <row r="324" spans="1:12" ht="12.75">
      <c r="A324" t="s">
        <v>1621</v>
      </c>
      <c r="B324" s="37" t="s">
        <v>2563</v>
      </c>
      <c r="C324" s="38" t="s">
        <v>2919</v>
      </c>
      <c r="D324" s="34">
        <v>58904298</v>
      </c>
      <c r="E324" s="13">
        <v>0</v>
      </c>
      <c r="F324" s="34">
        <v>182855283.41631353</v>
      </c>
      <c r="G324" s="35">
        <v>15374511.619358141</v>
      </c>
      <c r="H324" s="35">
        <v>70704789.07325071</v>
      </c>
      <c r="I324" s="35">
        <v>593472806.6644255</v>
      </c>
      <c r="J324" s="35">
        <v>185566679.9558581</v>
      </c>
      <c r="K324" s="35">
        <v>874662226.8052609</v>
      </c>
      <c r="L324" s="13">
        <v>1922636298</v>
      </c>
    </row>
    <row r="325" spans="1:12" ht="12.75">
      <c r="A325" t="s">
        <v>1622</v>
      </c>
      <c r="B325" s="37" t="s">
        <v>2567</v>
      </c>
      <c r="C325" s="38" t="s">
        <v>2568</v>
      </c>
      <c r="D325" s="34">
        <v>261285782</v>
      </c>
      <c r="E325" s="13">
        <v>0</v>
      </c>
      <c r="F325" s="34">
        <v>2009802486.0883436</v>
      </c>
      <c r="G325" s="35">
        <v>5319970248.440179</v>
      </c>
      <c r="H325" s="35">
        <v>353254479.7293028</v>
      </c>
      <c r="I325" s="35">
        <v>178255929.5273035</v>
      </c>
      <c r="J325" s="35">
        <v>166622367.99163383</v>
      </c>
      <c r="K325" s="35">
        <v>500462410.6926208</v>
      </c>
      <c r="L325" s="13">
        <v>8528367922</v>
      </c>
    </row>
    <row r="326" spans="1:12" ht="12.75">
      <c r="A326" t="s">
        <v>1623</v>
      </c>
      <c r="B326" s="37" t="s">
        <v>2567</v>
      </c>
      <c r="C326" s="38" t="s">
        <v>2920</v>
      </c>
      <c r="D326" s="34">
        <v>56426501</v>
      </c>
      <c r="E326" s="13">
        <v>0</v>
      </c>
      <c r="F326" s="34">
        <v>433531742.4581863</v>
      </c>
      <c r="G326" s="35">
        <v>284046721.97244537</v>
      </c>
      <c r="H326" s="35">
        <v>671029317.2600868</v>
      </c>
      <c r="I326" s="35">
        <v>453153199.3251621</v>
      </c>
      <c r="J326" s="35">
        <v>0</v>
      </c>
      <c r="K326" s="35">
        <v>0</v>
      </c>
      <c r="L326" s="13">
        <v>1841760981</v>
      </c>
    </row>
    <row r="327" spans="1:12" ht="12.75">
      <c r="A327" t="s">
        <v>1624</v>
      </c>
      <c r="B327" s="37" t="s">
        <v>2567</v>
      </c>
      <c r="C327" s="38" t="s">
        <v>2921</v>
      </c>
      <c r="D327" s="34">
        <v>48397129</v>
      </c>
      <c r="E327" s="13">
        <v>0</v>
      </c>
      <c r="F327" s="34">
        <v>368410186.2462684</v>
      </c>
      <c r="G327" s="35">
        <v>373329669.68213564</v>
      </c>
      <c r="H327" s="35">
        <v>363119916.104334</v>
      </c>
      <c r="I327" s="35">
        <v>313546166.15713763</v>
      </c>
      <c r="J327" s="35">
        <v>161276339.9762434</v>
      </c>
      <c r="K327" s="35">
        <v>0</v>
      </c>
      <c r="L327" s="13">
        <v>1579682278</v>
      </c>
    </row>
    <row r="328" spans="1:12" ht="12.75">
      <c r="A328" t="s">
        <v>1625</v>
      </c>
      <c r="B328" s="37" t="s">
        <v>2567</v>
      </c>
      <c r="C328" s="38" t="s">
        <v>2922</v>
      </c>
      <c r="D328" s="34">
        <v>31432874</v>
      </c>
      <c r="E328" s="13">
        <v>0</v>
      </c>
      <c r="F328" s="34">
        <v>207762954.07531705</v>
      </c>
      <c r="G328" s="35">
        <v>137472385.78438735</v>
      </c>
      <c r="H328" s="35">
        <v>156993674.1501546</v>
      </c>
      <c r="I328" s="35">
        <v>345320746.69139534</v>
      </c>
      <c r="J328" s="35">
        <v>178419249.7099569</v>
      </c>
      <c r="K328" s="35">
        <v>0</v>
      </c>
      <c r="L328" s="13">
        <v>1025969010</v>
      </c>
    </row>
    <row r="329" spans="1:12" ht="12.75">
      <c r="A329" t="s">
        <v>1626</v>
      </c>
      <c r="B329" s="37" t="s">
        <v>2567</v>
      </c>
      <c r="C329" s="38" t="s">
        <v>2923</v>
      </c>
      <c r="D329" s="34">
        <v>33328031</v>
      </c>
      <c r="E329" s="13">
        <v>0</v>
      </c>
      <c r="F329" s="34">
        <v>193875203.25799784</v>
      </c>
      <c r="G329" s="35">
        <v>93983626.04316495</v>
      </c>
      <c r="H329" s="35">
        <v>148535447.21253303</v>
      </c>
      <c r="I329" s="35">
        <v>459580537.954287</v>
      </c>
      <c r="J329" s="35">
        <v>191852130.52078333</v>
      </c>
      <c r="K329" s="35">
        <v>0</v>
      </c>
      <c r="L329" s="13">
        <v>1087826945</v>
      </c>
    </row>
    <row r="330" spans="1:12" ht="12.75">
      <c r="A330" t="s">
        <v>1627</v>
      </c>
      <c r="B330" s="37" t="s">
        <v>2567</v>
      </c>
      <c r="C330" s="38" t="s">
        <v>2924</v>
      </c>
      <c r="D330" s="34">
        <v>66848759</v>
      </c>
      <c r="E330" s="13">
        <v>0</v>
      </c>
      <c r="F330" s="34">
        <v>545216597.1597586</v>
      </c>
      <c r="G330" s="35">
        <v>1000855256.8878361</v>
      </c>
      <c r="H330" s="35">
        <v>329766058.3750935</v>
      </c>
      <c r="I330" s="35">
        <v>306105589.45683235</v>
      </c>
      <c r="J330" s="35">
        <v>0</v>
      </c>
      <c r="K330" s="35">
        <v>0</v>
      </c>
      <c r="L330" s="13">
        <v>2181943502</v>
      </c>
    </row>
    <row r="331" spans="1:12" ht="12.75">
      <c r="A331" t="s">
        <v>1628</v>
      </c>
      <c r="B331" s="37" t="s">
        <v>2567</v>
      </c>
      <c r="C331" s="38" t="s">
        <v>2925</v>
      </c>
      <c r="D331" s="34">
        <v>38717202</v>
      </c>
      <c r="E331" s="13">
        <v>0</v>
      </c>
      <c r="F331" s="34">
        <v>196274055.44498107</v>
      </c>
      <c r="G331" s="35">
        <v>74492278.30372551</v>
      </c>
      <c r="H331" s="35">
        <v>185751645.73806795</v>
      </c>
      <c r="I331" s="35">
        <v>373727892.9727178</v>
      </c>
      <c r="J331" s="35">
        <v>162789402.09056768</v>
      </c>
      <c r="K331" s="35">
        <v>270694185.6925497</v>
      </c>
      <c r="L331" s="13">
        <v>1263729460</v>
      </c>
    </row>
    <row r="332" spans="1:12" ht="12.75">
      <c r="A332" t="s">
        <v>1629</v>
      </c>
      <c r="B332" s="37" t="s">
        <v>2567</v>
      </c>
      <c r="C332" s="38" t="s">
        <v>2926</v>
      </c>
      <c r="D332" s="34">
        <v>78444623</v>
      </c>
      <c r="E332" s="13">
        <v>219431520</v>
      </c>
      <c r="F332" s="34">
        <v>692384611.6969994</v>
      </c>
      <c r="G332" s="35">
        <v>1206472508.1944418</v>
      </c>
      <c r="H332" s="35">
        <v>104283201.49995013</v>
      </c>
      <c r="I332" s="35">
        <v>352950191.39816993</v>
      </c>
      <c r="J332" s="35">
        <v>204341997.41030154</v>
      </c>
      <c r="K332" s="35">
        <v>0</v>
      </c>
      <c r="L332" s="13">
        <v>2560432510</v>
      </c>
    </row>
    <row r="333" spans="1:12" ht="12.75">
      <c r="A333" t="s">
        <v>1630</v>
      </c>
      <c r="B333" s="37" t="s">
        <v>2567</v>
      </c>
      <c r="C333" s="38" t="s">
        <v>2927</v>
      </c>
      <c r="D333" s="34">
        <v>33771711</v>
      </c>
      <c r="E333" s="13">
        <v>0</v>
      </c>
      <c r="F333" s="34">
        <v>176636319.6052059</v>
      </c>
      <c r="G333" s="35">
        <v>56183585.3042367</v>
      </c>
      <c r="H333" s="35">
        <v>154598424.0439255</v>
      </c>
      <c r="I333" s="35">
        <v>463067564.4641352</v>
      </c>
      <c r="J333" s="35">
        <v>0</v>
      </c>
      <c r="K333" s="35">
        <v>251822753.5947254</v>
      </c>
      <c r="L333" s="13">
        <v>1102308647</v>
      </c>
    </row>
    <row r="334" spans="1:12" ht="12.75">
      <c r="A334" t="s">
        <v>1631</v>
      </c>
      <c r="B334" s="37" t="s">
        <v>2567</v>
      </c>
      <c r="C334" s="38" t="s">
        <v>2928</v>
      </c>
      <c r="D334" s="34">
        <v>42167634</v>
      </c>
      <c r="E334" s="13">
        <v>0</v>
      </c>
      <c r="F334" s="34">
        <v>335461679.94468296</v>
      </c>
      <c r="G334" s="35">
        <v>237474077.71945295</v>
      </c>
      <c r="H334" s="35">
        <v>369751764.83595586</v>
      </c>
      <c r="I334" s="35">
        <v>433664050.67145914</v>
      </c>
      <c r="J334" s="35">
        <v>0</v>
      </c>
      <c r="K334" s="35">
        <v>0</v>
      </c>
      <c r="L334" s="13">
        <v>1376351573</v>
      </c>
    </row>
    <row r="335" spans="1:12" ht="12.75">
      <c r="A335" t="s">
        <v>1632</v>
      </c>
      <c r="B335" s="37" t="s">
        <v>2567</v>
      </c>
      <c r="C335" s="38" t="s">
        <v>2929</v>
      </c>
      <c r="D335" s="34">
        <v>22091139</v>
      </c>
      <c r="E335" s="13">
        <v>0</v>
      </c>
      <c r="F335" s="34">
        <v>138077678.08550304</v>
      </c>
      <c r="G335" s="35">
        <v>20898557.17684904</v>
      </c>
      <c r="H335" s="35">
        <v>120121792.82739015</v>
      </c>
      <c r="I335" s="35">
        <v>441956761.869802</v>
      </c>
      <c r="J335" s="35">
        <v>0</v>
      </c>
      <c r="K335" s="35">
        <v>0</v>
      </c>
      <c r="L335" s="13">
        <v>721054790</v>
      </c>
    </row>
    <row r="336" spans="1:12" ht="12.75">
      <c r="A336" t="s">
        <v>1633</v>
      </c>
      <c r="B336" s="37" t="s">
        <v>2567</v>
      </c>
      <c r="C336" s="38" t="s">
        <v>2930</v>
      </c>
      <c r="D336" s="34">
        <v>27208718</v>
      </c>
      <c r="E336" s="13">
        <v>0</v>
      </c>
      <c r="F336" s="34">
        <v>208654151.84494597</v>
      </c>
      <c r="G336" s="35">
        <v>91782990.00806695</v>
      </c>
      <c r="H336" s="35">
        <v>160376964.92520323</v>
      </c>
      <c r="I336" s="35">
        <v>427278440.32406557</v>
      </c>
      <c r="J336" s="35">
        <v>0</v>
      </c>
      <c r="K336" s="35">
        <v>0</v>
      </c>
      <c r="L336" s="13">
        <v>888092547</v>
      </c>
    </row>
    <row r="337" spans="1:12" ht="12.75">
      <c r="A337" t="s">
        <v>1634</v>
      </c>
      <c r="B337" s="37" t="s">
        <v>2567</v>
      </c>
      <c r="C337" s="38" t="s">
        <v>2931</v>
      </c>
      <c r="D337" s="34">
        <v>22660184</v>
      </c>
      <c r="E337" s="13">
        <v>0</v>
      </c>
      <c r="F337" s="34">
        <v>105801247.95537353</v>
      </c>
      <c r="G337" s="35">
        <v>18653010.202259243</v>
      </c>
      <c r="H337" s="35">
        <v>43458819.114894524</v>
      </c>
      <c r="I337" s="35">
        <v>398348129.260457</v>
      </c>
      <c r="J337" s="35">
        <v>173367187.12342298</v>
      </c>
      <c r="K337" s="35">
        <v>0</v>
      </c>
      <c r="L337" s="13">
        <v>739628394</v>
      </c>
    </row>
    <row r="338" spans="1:12" ht="12.75">
      <c r="A338" t="s">
        <v>1635</v>
      </c>
      <c r="B338" s="37" t="s">
        <v>2567</v>
      </c>
      <c r="C338" s="38" t="s">
        <v>2932</v>
      </c>
      <c r="D338" s="34">
        <v>36785813</v>
      </c>
      <c r="E338" s="13">
        <v>0</v>
      </c>
      <c r="F338" s="34">
        <v>291022792.7710484</v>
      </c>
      <c r="G338" s="35">
        <v>175437099.96811882</v>
      </c>
      <c r="H338" s="35">
        <v>209823909.30567056</v>
      </c>
      <c r="I338" s="35">
        <v>354353326.4324184</v>
      </c>
      <c r="J338" s="35">
        <v>170051810.88458535</v>
      </c>
      <c r="K338" s="35">
        <v>0</v>
      </c>
      <c r="L338" s="13">
        <v>1200688939</v>
      </c>
    </row>
    <row r="339" spans="1:12" ht="12.75">
      <c r="A339" t="s">
        <v>1636</v>
      </c>
      <c r="B339" s="37" t="s">
        <v>2567</v>
      </c>
      <c r="C339" s="38" t="s">
        <v>2933</v>
      </c>
      <c r="D339" s="34">
        <v>80402631</v>
      </c>
      <c r="E339" s="13">
        <v>0</v>
      </c>
      <c r="F339" s="34">
        <v>182414355.86066693</v>
      </c>
      <c r="G339" s="35">
        <v>88534432.0514937</v>
      </c>
      <c r="H339" s="35">
        <v>34371839.024387814</v>
      </c>
      <c r="I339" s="35">
        <v>696311258.285254</v>
      </c>
      <c r="J339" s="35">
        <v>438161344.5042313</v>
      </c>
      <c r="K339" s="35">
        <v>1184548653.6913795</v>
      </c>
      <c r="L339" s="13">
        <v>2624341883</v>
      </c>
    </row>
    <row r="340" spans="1:12" ht="12.75">
      <c r="A340" t="s">
        <v>1637</v>
      </c>
      <c r="B340" s="37" t="s">
        <v>2567</v>
      </c>
      <c r="C340" s="38" t="s">
        <v>2934</v>
      </c>
      <c r="D340" s="34">
        <v>28295843</v>
      </c>
      <c r="E340" s="13">
        <v>0</v>
      </c>
      <c r="F340" s="34">
        <v>224554429.57979825</v>
      </c>
      <c r="G340" s="35">
        <v>121364328.81999654</v>
      </c>
      <c r="H340" s="35">
        <v>207922679.53385118</v>
      </c>
      <c r="I340" s="35">
        <v>369734890.42583704</v>
      </c>
      <c r="J340" s="35">
        <v>0</v>
      </c>
      <c r="K340" s="35">
        <v>0</v>
      </c>
      <c r="L340" s="13">
        <v>923576328</v>
      </c>
    </row>
    <row r="341" spans="1:12" ht="12.75">
      <c r="A341" t="s">
        <v>1638</v>
      </c>
      <c r="B341" s="37" t="s">
        <v>2567</v>
      </c>
      <c r="C341" s="38" t="s">
        <v>2935</v>
      </c>
      <c r="D341" s="34">
        <v>54015571</v>
      </c>
      <c r="E341" s="13">
        <v>0</v>
      </c>
      <c r="F341" s="34">
        <v>262567750.37048167</v>
      </c>
      <c r="G341" s="35">
        <v>114118697.24865346</v>
      </c>
      <c r="H341" s="35">
        <v>323298883.0882749</v>
      </c>
      <c r="I341" s="35">
        <v>418852188.24902695</v>
      </c>
      <c r="J341" s="35">
        <v>233453864.36506614</v>
      </c>
      <c r="K341" s="35">
        <v>410776838.49954313</v>
      </c>
      <c r="L341" s="13">
        <v>1763068222</v>
      </c>
    </row>
    <row r="342" spans="1:12" ht="12.75">
      <c r="A342" t="s">
        <v>1639</v>
      </c>
      <c r="B342" s="37" t="s">
        <v>2567</v>
      </c>
      <c r="C342" s="38" t="s">
        <v>2936</v>
      </c>
      <c r="D342" s="34">
        <v>51968256</v>
      </c>
      <c r="E342" s="13">
        <v>0</v>
      </c>
      <c r="F342" s="34">
        <v>285984965.403131</v>
      </c>
      <c r="G342" s="35">
        <v>121618824.14378339</v>
      </c>
      <c r="H342" s="35">
        <v>269780013.5272181</v>
      </c>
      <c r="I342" s="35">
        <v>418391571.6843533</v>
      </c>
      <c r="J342" s="35">
        <v>293892866.3700143</v>
      </c>
      <c r="K342" s="35">
        <v>306575627.0054181</v>
      </c>
      <c r="L342" s="13">
        <v>1696243868</v>
      </c>
    </row>
    <row r="343" spans="1:12" ht="12.75">
      <c r="A343" t="s">
        <v>1640</v>
      </c>
      <c r="B343" s="37" t="s">
        <v>2567</v>
      </c>
      <c r="C343" s="38" t="s">
        <v>2937</v>
      </c>
      <c r="D343" s="34">
        <v>74418690</v>
      </c>
      <c r="E343" s="13">
        <v>0</v>
      </c>
      <c r="F343" s="34">
        <v>661740894.8468406</v>
      </c>
      <c r="G343" s="35">
        <v>280558639.00524914</v>
      </c>
      <c r="H343" s="35">
        <v>463630598.6869733</v>
      </c>
      <c r="I343" s="35">
        <v>778622031.1367344</v>
      </c>
      <c r="J343" s="35">
        <v>244473883.4855953</v>
      </c>
      <c r="K343" s="35">
        <v>0</v>
      </c>
      <c r="L343" s="13">
        <v>2429026047</v>
      </c>
    </row>
    <row r="344" spans="1:12" ht="12.75">
      <c r="A344" t="s">
        <v>1641</v>
      </c>
      <c r="B344" s="37" t="s">
        <v>2567</v>
      </c>
      <c r="C344" s="38" t="s">
        <v>2597</v>
      </c>
      <c r="D344" s="34">
        <v>37012765</v>
      </c>
      <c r="E344" s="13">
        <v>0</v>
      </c>
      <c r="F344" s="34">
        <v>174865017.68700498</v>
      </c>
      <c r="G344" s="35">
        <v>79612125.40579025</v>
      </c>
      <c r="H344" s="35">
        <v>147697109.67535284</v>
      </c>
      <c r="I344" s="35">
        <v>377131147.7744442</v>
      </c>
      <c r="J344" s="35">
        <v>159406237.74253085</v>
      </c>
      <c r="K344" s="35">
        <v>269385011.7565572</v>
      </c>
      <c r="L344" s="13">
        <v>1208096650</v>
      </c>
    </row>
    <row r="345" spans="1:12" ht="12.75">
      <c r="A345" t="s">
        <v>1642</v>
      </c>
      <c r="B345" s="37" t="s">
        <v>2567</v>
      </c>
      <c r="C345" s="38" t="s">
        <v>2938</v>
      </c>
      <c r="D345" s="34">
        <v>51956128</v>
      </c>
      <c r="E345" s="13">
        <v>0</v>
      </c>
      <c r="F345" s="34">
        <v>275242376.1568732</v>
      </c>
      <c r="G345" s="35">
        <v>267429674.36048082</v>
      </c>
      <c r="H345" s="35">
        <v>171619670.11131614</v>
      </c>
      <c r="I345" s="35">
        <v>337325600.34546</v>
      </c>
      <c r="J345" s="35">
        <v>233453864.36506614</v>
      </c>
      <c r="K345" s="35">
        <v>410776838.49954313</v>
      </c>
      <c r="L345" s="13">
        <v>1695848024</v>
      </c>
    </row>
    <row r="346" spans="1:12" ht="12.75">
      <c r="A346" t="s">
        <v>1643</v>
      </c>
      <c r="B346" s="37" t="s">
        <v>2567</v>
      </c>
      <c r="C346" s="38" t="s">
        <v>2939</v>
      </c>
      <c r="D346" s="34">
        <v>58282990</v>
      </c>
      <c r="E346" s="13">
        <v>0</v>
      </c>
      <c r="F346" s="34">
        <v>456398742.534414</v>
      </c>
      <c r="G346" s="35">
        <v>112442022.17429309</v>
      </c>
      <c r="H346" s="35">
        <v>429827631.56281483</v>
      </c>
      <c r="I346" s="35">
        <v>644334634.6947308</v>
      </c>
      <c r="J346" s="35">
        <v>0</v>
      </c>
      <c r="K346" s="35">
        <v>259353749.2478698</v>
      </c>
      <c r="L346" s="13">
        <v>1902356780</v>
      </c>
    </row>
    <row r="347" spans="1:12" ht="12.75">
      <c r="A347" t="s">
        <v>1644</v>
      </c>
      <c r="B347" s="37" t="s">
        <v>2567</v>
      </c>
      <c r="C347" s="38" t="s">
        <v>2940</v>
      </c>
      <c r="D347" s="34">
        <v>35217800</v>
      </c>
      <c r="E347" s="13">
        <v>0</v>
      </c>
      <c r="F347" s="34">
        <v>117434659.02667543</v>
      </c>
      <c r="G347" s="35">
        <v>25299829.24704504</v>
      </c>
      <c r="H347" s="35">
        <v>85989478.81362526</v>
      </c>
      <c r="I347" s="35">
        <v>402862529.4484047</v>
      </c>
      <c r="J347" s="35">
        <v>203551383.19299775</v>
      </c>
      <c r="K347" s="35">
        <v>314371117.8080525</v>
      </c>
      <c r="L347" s="13">
        <v>1149508998</v>
      </c>
    </row>
    <row r="348" spans="1:12" ht="12.75">
      <c r="A348" t="s">
        <v>1645</v>
      </c>
      <c r="B348" s="37" t="s">
        <v>2567</v>
      </c>
      <c r="C348" s="38" t="s">
        <v>2941</v>
      </c>
      <c r="D348" s="34">
        <v>46282515</v>
      </c>
      <c r="E348" s="13">
        <v>0</v>
      </c>
      <c r="F348" s="34">
        <v>275513634.4364204</v>
      </c>
      <c r="G348" s="35">
        <v>189419372.4632313</v>
      </c>
      <c r="H348" s="35">
        <v>187233706.7412972</v>
      </c>
      <c r="I348" s="35">
        <v>415754513.79549265</v>
      </c>
      <c r="J348" s="35">
        <v>169196461.8061644</v>
      </c>
      <c r="K348" s="35">
        <v>273543609.7267373</v>
      </c>
      <c r="L348" s="13">
        <v>1510661299</v>
      </c>
    </row>
    <row r="349" spans="1:12" ht="12.75">
      <c r="A349" t="s">
        <v>1646</v>
      </c>
      <c r="B349" s="37" t="s">
        <v>2567</v>
      </c>
      <c r="C349" s="38" t="s">
        <v>2942</v>
      </c>
      <c r="D349" s="34">
        <v>55829612</v>
      </c>
      <c r="E349" s="13">
        <v>0</v>
      </c>
      <c r="F349" s="34">
        <v>266319190.01387268</v>
      </c>
      <c r="G349" s="35">
        <v>69746689.03075908</v>
      </c>
      <c r="H349" s="35">
        <v>112951012.82186674</v>
      </c>
      <c r="I349" s="35">
        <v>529751863.73813283</v>
      </c>
      <c r="J349" s="35">
        <v>249358081.5924409</v>
      </c>
      <c r="K349" s="35">
        <v>594151695.5564923</v>
      </c>
      <c r="L349" s="13">
        <v>1822278533</v>
      </c>
    </row>
    <row r="350" spans="1:12" ht="12.75">
      <c r="A350" t="s">
        <v>1647</v>
      </c>
      <c r="B350" s="37" t="s">
        <v>2567</v>
      </c>
      <c r="C350" s="38" t="s">
        <v>2943</v>
      </c>
      <c r="D350" s="34">
        <v>57815464</v>
      </c>
      <c r="E350" s="13">
        <v>0</v>
      </c>
      <c r="F350" s="34">
        <v>311636937.68746525</v>
      </c>
      <c r="G350" s="35">
        <v>518062657.35103</v>
      </c>
      <c r="H350" s="35">
        <v>192682900.73296842</v>
      </c>
      <c r="I350" s="35">
        <v>220483553.4194328</v>
      </c>
      <c r="J350" s="35">
        <v>233453864.36506614</v>
      </c>
      <c r="K350" s="35">
        <v>410776838.49954313</v>
      </c>
      <c r="L350" s="13">
        <v>1887096752</v>
      </c>
    </row>
    <row r="351" spans="1:12" ht="12.75">
      <c r="A351" t="s">
        <v>1648</v>
      </c>
      <c r="B351" s="37" t="s">
        <v>2567</v>
      </c>
      <c r="C351" s="38" t="s">
        <v>2944</v>
      </c>
      <c r="D351" s="34">
        <v>40947433</v>
      </c>
      <c r="E351" s="13">
        <v>0</v>
      </c>
      <c r="F351" s="34">
        <v>231051554.5601285</v>
      </c>
      <c r="G351" s="35">
        <v>225557708.4409631</v>
      </c>
      <c r="H351" s="35">
        <v>59551905.766121395</v>
      </c>
      <c r="I351" s="35">
        <v>354998769.08161354</v>
      </c>
      <c r="J351" s="35">
        <v>465364277.4529001</v>
      </c>
      <c r="K351" s="35">
        <v>0</v>
      </c>
      <c r="L351" s="13">
        <v>1336524215</v>
      </c>
    </row>
    <row r="352" spans="1:12" ht="12.75">
      <c r="A352" t="s">
        <v>1649</v>
      </c>
      <c r="B352" s="37" t="s">
        <v>2569</v>
      </c>
      <c r="C352" s="38" t="s">
        <v>2570</v>
      </c>
      <c r="D352" s="34">
        <v>111337290</v>
      </c>
      <c r="E352" s="13">
        <v>0</v>
      </c>
      <c r="F352" s="34">
        <v>836449337.2379864</v>
      </c>
      <c r="G352" s="35">
        <v>1900391434.2821808</v>
      </c>
      <c r="H352" s="35">
        <v>300049986.7446886</v>
      </c>
      <c r="I352" s="35">
        <v>414677776.29148847</v>
      </c>
      <c r="J352" s="35">
        <v>182480614.42771313</v>
      </c>
      <c r="K352" s="35">
        <v>0</v>
      </c>
      <c r="L352" s="13">
        <v>3634049149</v>
      </c>
    </row>
    <row r="353" spans="1:12" ht="12.75">
      <c r="A353" t="s">
        <v>1650</v>
      </c>
      <c r="B353" s="37" t="s">
        <v>2569</v>
      </c>
      <c r="C353" s="38" t="s">
        <v>2945</v>
      </c>
      <c r="D353" s="34">
        <v>46989851</v>
      </c>
      <c r="E353" s="13">
        <v>0</v>
      </c>
      <c r="F353" s="34">
        <v>222319917.03558898</v>
      </c>
      <c r="G353" s="35">
        <v>60465094.86912125</v>
      </c>
      <c r="H353" s="35">
        <v>147801901.86750036</v>
      </c>
      <c r="I353" s="35">
        <v>656994650.268235</v>
      </c>
      <c r="J353" s="35">
        <v>192905073.61670756</v>
      </c>
      <c r="K353" s="35">
        <v>253262102.39707473</v>
      </c>
      <c r="L353" s="13">
        <v>1533748740</v>
      </c>
    </row>
    <row r="354" spans="1:12" ht="12.75">
      <c r="A354" t="s">
        <v>1651</v>
      </c>
      <c r="B354" s="37" t="s">
        <v>2569</v>
      </c>
      <c r="C354" s="38" t="s">
        <v>2946</v>
      </c>
      <c r="D354" s="34">
        <v>49461233</v>
      </c>
      <c r="E354" s="13">
        <v>0</v>
      </c>
      <c r="F354" s="34">
        <v>197154758.82582292</v>
      </c>
      <c r="G354" s="35">
        <v>58683627.602613345</v>
      </c>
      <c r="H354" s="35">
        <v>91768019.69490302</v>
      </c>
      <c r="I354" s="35">
        <v>622577542.7356637</v>
      </c>
      <c r="J354" s="35">
        <v>233453864.36506614</v>
      </c>
      <c r="K354" s="35">
        <v>410776838.49954313</v>
      </c>
      <c r="L354" s="13">
        <v>1614414652</v>
      </c>
    </row>
    <row r="355" spans="1:12" ht="12.75">
      <c r="A355" t="s">
        <v>1652</v>
      </c>
      <c r="B355" s="37" t="s">
        <v>2569</v>
      </c>
      <c r="C355" s="38" t="s">
        <v>1653</v>
      </c>
      <c r="D355" s="34">
        <v>65542055</v>
      </c>
      <c r="E355" s="13">
        <v>0</v>
      </c>
      <c r="F355" s="34">
        <v>638847470.0162954</v>
      </c>
      <c r="G355" s="35">
        <v>110510851.77614586</v>
      </c>
      <c r="H355" s="35">
        <v>345335184.06558275</v>
      </c>
      <c r="I355" s="35">
        <v>869999468.5540988</v>
      </c>
      <c r="J355" s="35">
        <v>174599692.7227561</v>
      </c>
      <c r="K355" s="35">
        <v>0</v>
      </c>
      <c r="L355" s="13">
        <v>2139292667</v>
      </c>
    </row>
    <row r="356" spans="1:12" ht="12.75">
      <c r="A356" t="s">
        <v>1654</v>
      </c>
      <c r="B356" s="37" t="s">
        <v>2569</v>
      </c>
      <c r="C356" s="38" t="s">
        <v>2947</v>
      </c>
      <c r="D356" s="34">
        <v>59485307</v>
      </c>
      <c r="E356" s="13">
        <v>0</v>
      </c>
      <c r="F356" s="34">
        <v>485121460.39237887</v>
      </c>
      <c r="G356" s="35">
        <v>140032309.3354197</v>
      </c>
      <c r="H356" s="35">
        <v>88384728.91985437</v>
      </c>
      <c r="I356" s="35">
        <v>767979336.1060755</v>
      </c>
      <c r="J356" s="35">
        <v>0</v>
      </c>
      <c r="K356" s="35">
        <v>460082586.5388407</v>
      </c>
      <c r="L356" s="13">
        <v>1941600421</v>
      </c>
    </row>
    <row r="357" spans="1:12" ht="12.75">
      <c r="A357" t="s">
        <v>1655</v>
      </c>
      <c r="B357" s="37" t="s">
        <v>2569</v>
      </c>
      <c r="C357" s="38" t="s">
        <v>2948</v>
      </c>
      <c r="D357" s="34">
        <v>46569726</v>
      </c>
      <c r="E357" s="13">
        <v>0</v>
      </c>
      <c r="F357" s="34">
        <v>298030576.585972</v>
      </c>
      <c r="G357" s="35">
        <v>193670941.401788</v>
      </c>
      <c r="H357" s="35">
        <v>145361740.8217795</v>
      </c>
      <c r="I357" s="35">
        <v>465444448.69466656</v>
      </c>
      <c r="J357" s="35">
        <v>163101658.00250235</v>
      </c>
      <c r="K357" s="35">
        <v>254426499.75400966</v>
      </c>
      <c r="L357" s="13">
        <v>1520035865</v>
      </c>
    </row>
    <row r="358" spans="1:12" ht="12.75">
      <c r="A358" t="s">
        <v>1656</v>
      </c>
      <c r="B358" s="37" t="s">
        <v>2569</v>
      </c>
      <c r="C358" s="38" t="s">
        <v>2949</v>
      </c>
      <c r="D358" s="34">
        <v>41848133</v>
      </c>
      <c r="E358" s="13">
        <v>0</v>
      </c>
      <c r="F358" s="34">
        <v>315296053.8822875</v>
      </c>
      <c r="G358" s="35">
        <v>111798298.708244</v>
      </c>
      <c r="H358" s="35">
        <v>148026456.56495938</v>
      </c>
      <c r="I358" s="35">
        <v>628992448.5774136</v>
      </c>
      <c r="J358" s="35">
        <v>161809817.94675174</v>
      </c>
      <c r="K358" s="35">
        <v>0</v>
      </c>
      <c r="L358" s="13">
        <v>1365923076</v>
      </c>
    </row>
    <row r="359" spans="1:12" ht="12.75">
      <c r="A359" t="s">
        <v>1657</v>
      </c>
      <c r="B359" s="37" t="s">
        <v>2569</v>
      </c>
      <c r="C359" s="38" t="s">
        <v>2950</v>
      </c>
      <c r="D359" s="34">
        <v>49157542</v>
      </c>
      <c r="E359" s="13">
        <v>0</v>
      </c>
      <c r="F359" s="34">
        <v>371184228.1300118</v>
      </c>
      <c r="G359" s="35">
        <v>46108564.54491048</v>
      </c>
      <c r="H359" s="35">
        <v>365919364.6659892</v>
      </c>
      <c r="I359" s="35">
        <v>821289997.8425554</v>
      </c>
      <c r="J359" s="35">
        <v>0</v>
      </c>
      <c r="K359" s="35">
        <v>0</v>
      </c>
      <c r="L359" s="13">
        <v>1604502155</v>
      </c>
    </row>
    <row r="360" spans="1:12" ht="12.75">
      <c r="A360" t="s">
        <v>1658</v>
      </c>
      <c r="B360" s="37" t="s">
        <v>2569</v>
      </c>
      <c r="C360" s="38" t="s">
        <v>2951</v>
      </c>
      <c r="D360" s="34">
        <v>51959791</v>
      </c>
      <c r="E360" s="13">
        <v>0</v>
      </c>
      <c r="F360" s="34">
        <v>315976515.44995844</v>
      </c>
      <c r="G360" s="35">
        <v>36916792.26225626</v>
      </c>
      <c r="H360" s="35">
        <v>268866824.42421824</v>
      </c>
      <c r="I360" s="35">
        <v>905600438.5297998</v>
      </c>
      <c r="J360" s="35">
        <v>168607000.1457993</v>
      </c>
      <c r="K360" s="35">
        <v>0</v>
      </c>
      <c r="L360" s="13">
        <v>1695967571</v>
      </c>
    </row>
    <row r="361" spans="1:12" ht="12.75">
      <c r="A361" t="s">
        <v>1659</v>
      </c>
      <c r="B361" s="37" t="s">
        <v>2569</v>
      </c>
      <c r="C361" s="38" t="s">
        <v>2952</v>
      </c>
      <c r="D361" s="34">
        <v>38034837</v>
      </c>
      <c r="E361" s="13">
        <v>0</v>
      </c>
      <c r="F361" s="34">
        <v>141319204.6924608</v>
      </c>
      <c r="G361" s="35">
        <v>32904748.334322486</v>
      </c>
      <c r="H361" s="35">
        <v>51243381.960139155</v>
      </c>
      <c r="I361" s="35">
        <v>570451214.4100028</v>
      </c>
      <c r="J361" s="35">
        <v>157613038.23719168</v>
      </c>
      <c r="K361" s="35">
        <v>287925483.891363</v>
      </c>
      <c r="L361" s="13">
        <v>1241457072</v>
      </c>
    </row>
    <row r="362" spans="1:12" ht="12.75">
      <c r="A362" t="s">
        <v>1660</v>
      </c>
      <c r="B362" s="37" t="s">
        <v>2569</v>
      </c>
      <c r="C362" s="38" t="s">
        <v>2953</v>
      </c>
      <c r="D362" s="34">
        <v>59687766</v>
      </c>
      <c r="E362" s="13">
        <v>0</v>
      </c>
      <c r="F362" s="34">
        <v>559292138.6529715</v>
      </c>
      <c r="G362" s="35">
        <v>181350373.66787195</v>
      </c>
      <c r="H362" s="35">
        <v>351712537.4734178</v>
      </c>
      <c r="I362" s="35">
        <v>855853628.5702074</v>
      </c>
      <c r="J362" s="35">
        <v>0</v>
      </c>
      <c r="K362" s="35">
        <v>0</v>
      </c>
      <c r="L362" s="13">
        <v>1948208678</v>
      </c>
    </row>
    <row r="363" spans="1:12" ht="12.75">
      <c r="A363" t="s">
        <v>1661</v>
      </c>
      <c r="B363" s="37" t="s">
        <v>2569</v>
      </c>
      <c r="C363" s="38" t="s">
        <v>2954</v>
      </c>
      <c r="D363" s="34">
        <v>45913710</v>
      </c>
      <c r="E363" s="13">
        <v>0</v>
      </c>
      <c r="F363" s="34">
        <v>356441704.3563485</v>
      </c>
      <c r="G363" s="35">
        <v>52590710.144893035</v>
      </c>
      <c r="H363" s="35">
        <v>178850331.3694953</v>
      </c>
      <c r="I363" s="35">
        <v>742509326.6874882</v>
      </c>
      <c r="J363" s="35">
        <v>168231425.47077107</v>
      </c>
      <c r="K363" s="35">
        <v>0</v>
      </c>
      <c r="L363" s="13">
        <v>1498623498</v>
      </c>
    </row>
    <row r="364" spans="1:12" ht="12.75">
      <c r="A364" t="s">
        <v>1662</v>
      </c>
      <c r="B364" s="37" t="s">
        <v>2569</v>
      </c>
      <c r="C364" s="38" t="s">
        <v>1663</v>
      </c>
      <c r="D364" s="34">
        <v>78024843</v>
      </c>
      <c r="E364" s="13">
        <v>0</v>
      </c>
      <c r="F364" s="34">
        <v>672351373.5706253</v>
      </c>
      <c r="G364" s="35">
        <v>217608472.1509152</v>
      </c>
      <c r="H364" s="35">
        <v>535937211.2687647</v>
      </c>
      <c r="I364" s="35">
        <v>932604599.1402323</v>
      </c>
      <c r="J364" s="35">
        <v>188229223.87543458</v>
      </c>
      <c r="K364" s="35">
        <v>0</v>
      </c>
      <c r="L364" s="13">
        <v>2546730880</v>
      </c>
    </row>
    <row r="365" spans="1:12" ht="12.75">
      <c r="A365" t="s">
        <v>1664</v>
      </c>
      <c r="B365" s="37" t="s">
        <v>2569</v>
      </c>
      <c r="C365" s="38" t="s">
        <v>2955</v>
      </c>
      <c r="D365" s="34">
        <v>40150111</v>
      </c>
      <c r="E365" s="13">
        <v>0</v>
      </c>
      <c r="F365" s="34">
        <v>229209623.93607137</v>
      </c>
      <c r="G365" s="35">
        <v>42770184.709353656</v>
      </c>
      <c r="H365" s="35">
        <v>150810934.8134507</v>
      </c>
      <c r="I365" s="35">
        <v>887708893.8860679</v>
      </c>
      <c r="J365" s="35">
        <v>0</v>
      </c>
      <c r="K365" s="35">
        <v>0</v>
      </c>
      <c r="L365" s="13">
        <v>1310499637</v>
      </c>
    </row>
    <row r="366" spans="1:12" ht="12.75">
      <c r="A366" t="s">
        <v>1665</v>
      </c>
      <c r="B366" s="37" t="s">
        <v>2569</v>
      </c>
      <c r="C366" s="38" t="s">
        <v>2956</v>
      </c>
      <c r="D366" s="34">
        <v>33615495</v>
      </c>
      <c r="E366" s="13">
        <v>0</v>
      </c>
      <c r="F366" s="34">
        <v>203619575.23011282</v>
      </c>
      <c r="G366" s="35">
        <v>49327181.875155866</v>
      </c>
      <c r="H366" s="35">
        <v>103774210.85237643</v>
      </c>
      <c r="I366" s="35">
        <v>740488797.025903</v>
      </c>
      <c r="J366" s="35">
        <v>0</v>
      </c>
      <c r="K366" s="35">
        <v>0</v>
      </c>
      <c r="L366" s="13">
        <v>1097209765</v>
      </c>
    </row>
    <row r="367" spans="1:12" ht="12.75">
      <c r="A367" t="s">
        <v>1666</v>
      </c>
      <c r="B367" s="37" t="s">
        <v>2569</v>
      </c>
      <c r="C367" s="38" t="s">
        <v>2721</v>
      </c>
      <c r="D367" s="34">
        <v>52189352</v>
      </c>
      <c r="E367" s="13">
        <v>0</v>
      </c>
      <c r="F367" s="34">
        <v>353025062.5188201</v>
      </c>
      <c r="G367" s="35">
        <v>55135663.38276147</v>
      </c>
      <c r="H367" s="35">
        <v>254989344.1212533</v>
      </c>
      <c r="I367" s="35">
        <v>720995518.0203847</v>
      </c>
      <c r="J367" s="35">
        <v>0</v>
      </c>
      <c r="K367" s="35">
        <v>319314860.7478447</v>
      </c>
      <c r="L367" s="13">
        <v>1703460449</v>
      </c>
    </row>
    <row r="368" spans="1:12" ht="12.75">
      <c r="A368" t="s">
        <v>1667</v>
      </c>
      <c r="B368" s="37" t="s">
        <v>2571</v>
      </c>
      <c r="C368" s="38" t="s">
        <v>2572</v>
      </c>
      <c r="D368" s="34">
        <v>175311091</v>
      </c>
      <c r="E368" s="13">
        <v>0</v>
      </c>
      <c r="F368" s="34">
        <v>1289858102.1221306</v>
      </c>
      <c r="G368" s="35">
        <v>3223826999.2264237</v>
      </c>
      <c r="H368" s="35">
        <v>310514235.646277</v>
      </c>
      <c r="I368" s="35">
        <v>253723973.9173745</v>
      </c>
      <c r="J368" s="35">
        <v>233453864.36506614</v>
      </c>
      <c r="K368" s="35">
        <v>410776838.49954313</v>
      </c>
      <c r="L368" s="13">
        <v>5722154014</v>
      </c>
    </row>
    <row r="369" spans="1:12" ht="12.75">
      <c r="A369" t="s">
        <v>1668</v>
      </c>
      <c r="B369" s="37" t="s">
        <v>2571</v>
      </c>
      <c r="C369" s="38" t="s">
        <v>2957</v>
      </c>
      <c r="D369" s="34">
        <v>48235546</v>
      </c>
      <c r="E369" s="13">
        <v>0</v>
      </c>
      <c r="F369" s="34">
        <v>369718904.421733</v>
      </c>
      <c r="G369" s="35">
        <v>44806147.299648404</v>
      </c>
      <c r="H369" s="35">
        <v>279690360.8417411</v>
      </c>
      <c r="I369" s="35">
        <v>880192802.4946034</v>
      </c>
      <c r="J369" s="35">
        <v>0</v>
      </c>
      <c r="K369" s="35">
        <v>0</v>
      </c>
      <c r="L369" s="13">
        <v>1574408215</v>
      </c>
    </row>
    <row r="370" spans="1:12" ht="12.75">
      <c r="A370" t="s">
        <v>1669</v>
      </c>
      <c r="B370" s="37" t="s">
        <v>2571</v>
      </c>
      <c r="C370" s="38" t="s">
        <v>2631</v>
      </c>
      <c r="D370" s="34">
        <v>55760737</v>
      </c>
      <c r="E370" s="13">
        <v>0</v>
      </c>
      <c r="F370" s="34">
        <v>420900097.49098426</v>
      </c>
      <c r="G370" s="35">
        <v>59821371.40307218</v>
      </c>
      <c r="H370" s="35">
        <v>381952570.0645604</v>
      </c>
      <c r="I370" s="35">
        <v>957356411.6168323</v>
      </c>
      <c r="J370" s="35">
        <v>0</v>
      </c>
      <c r="K370" s="35">
        <v>0</v>
      </c>
      <c r="L370" s="13">
        <v>1820030451</v>
      </c>
    </row>
    <row r="371" spans="1:12" ht="12.75">
      <c r="A371" t="s">
        <v>1670</v>
      </c>
      <c r="B371" s="37" t="s">
        <v>2571</v>
      </c>
      <c r="C371" s="38" t="s">
        <v>2958</v>
      </c>
      <c r="D371" s="34">
        <v>45029554</v>
      </c>
      <c r="E371" s="13">
        <v>0</v>
      </c>
      <c r="F371" s="34">
        <v>359607121.50944996</v>
      </c>
      <c r="G371" s="35">
        <v>90181166.49952622</v>
      </c>
      <c r="H371" s="35">
        <v>314256813.93726</v>
      </c>
      <c r="I371" s="35">
        <v>705719548.7375112</v>
      </c>
      <c r="J371" s="35">
        <v>0</v>
      </c>
      <c r="K371" s="35">
        <v>0</v>
      </c>
      <c r="L371" s="13">
        <v>1469764651</v>
      </c>
    </row>
    <row r="372" spans="1:12" ht="12.75">
      <c r="A372" t="s">
        <v>1671</v>
      </c>
      <c r="B372" s="37" t="s">
        <v>2571</v>
      </c>
      <c r="C372" s="38" t="s">
        <v>2561</v>
      </c>
      <c r="D372" s="34">
        <v>75959598</v>
      </c>
      <c r="E372" s="13">
        <v>0</v>
      </c>
      <c r="F372" s="34">
        <v>630200621.8912079</v>
      </c>
      <c r="G372" s="35">
        <v>224824163.09593043</v>
      </c>
      <c r="H372" s="35">
        <v>676224015.9279712</v>
      </c>
      <c r="I372" s="35">
        <v>764138882.978919</v>
      </c>
      <c r="J372" s="35">
        <v>183933590.37247607</v>
      </c>
      <c r="K372" s="35">
        <v>0</v>
      </c>
      <c r="L372" s="13">
        <v>2479321274</v>
      </c>
    </row>
    <row r="373" spans="1:12" ht="12.75">
      <c r="A373" t="s">
        <v>1672</v>
      </c>
      <c r="B373" s="37" t="s">
        <v>2571</v>
      </c>
      <c r="C373" s="38" t="s">
        <v>2959</v>
      </c>
      <c r="D373" s="34">
        <v>38428048</v>
      </c>
      <c r="E373" s="13">
        <v>0</v>
      </c>
      <c r="F373" s="34">
        <v>275228727.7234087</v>
      </c>
      <c r="G373" s="35">
        <v>30255002.904306527</v>
      </c>
      <c r="H373" s="35">
        <v>249854526.70602465</v>
      </c>
      <c r="I373" s="35">
        <v>698953240.4903564</v>
      </c>
      <c r="J373" s="35">
        <v>0</v>
      </c>
      <c r="K373" s="35">
        <v>0</v>
      </c>
      <c r="L373" s="13">
        <v>1254291498</v>
      </c>
    </row>
    <row r="374" spans="1:12" ht="12.75">
      <c r="A374" t="s">
        <v>1673</v>
      </c>
      <c r="B374" s="37" t="s">
        <v>2571</v>
      </c>
      <c r="C374" s="38" t="s">
        <v>2960</v>
      </c>
      <c r="D374" s="34">
        <v>52878254</v>
      </c>
      <c r="E374" s="13">
        <v>0</v>
      </c>
      <c r="F374" s="34">
        <v>458718074.45799315</v>
      </c>
      <c r="G374" s="35">
        <v>47021753.647910334</v>
      </c>
      <c r="H374" s="35">
        <v>457971820.3110069</v>
      </c>
      <c r="I374" s="35">
        <v>762234569.6396421</v>
      </c>
      <c r="J374" s="35">
        <v>0</v>
      </c>
      <c r="K374" s="35">
        <v>0</v>
      </c>
      <c r="L374" s="13">
        <v>1725946218</v>
      </c>
    </row>
    <row r="375" spans="1:12" ht="12.75">
      <c r="A375" t="s">
        <v>1674</v>
      </c>
      <c r="B375" s="37" t="s">
        <v>2571</v>
      </c>
      <c r="C375" s="38" t="s">
        <v>2961</v>
      </c>
      <c r="D375" s="34">
        <v>58126570</v>
      </c>
      <c r="E375" s="13">
        <v>0</v>
      </c>
      <c r="F375" s="34">
        <v>442741243.43564755</v>
      </c>
      <c r="G375" s="35">
        <v>48743339.66176252</v>
      </c>
      <c r="H375" s="35">
        <v>479768596.2776919</v>
      </c>
      <c r="I375" s="35">
        <v>925998080.9290062</v>
      </c>
      <c r="J375" s="35">
        <v>0</v>
      </c>
      <c r="K375" s="35">
        <v>0</v>
      </c>
      <c r="L375" s="13">
        <v>1897251260</v>
      </c>
    </row>
    <row r="376" spans="1:12" ht="12.75">
      <c r="A376" t="s">
        <v>1675</v>
      </c>
      <c r="B376" s="37" t="s">
        <v>2571</v>
      </c>
      <c r="C376" s="38" t="s">
        <v>2962</v>
      </c>
      <c r="D376" s="34">
        <v>75266577</v>
      </c>
      <c r="E376" s="13">
        <v>0</v>
      </c>
      <c r="F376" s="34">
        <v>401630582.38408184</v>
      </c>
      <c r="G376" s="35">
        <v>91678197.81591943</v>
      </c>
      <c r="H376" s="35">
        <v>570847981.567054</v>
      </c>
      <c r="I376" s="35">
        <v>581951316.0012068</v>
      </c>
      <c r="J376" s="35">
        <v>196505860.85991445</v>
      </c>
      <c r="K376" s="35">
        <v>614087129.8621949</v>
      </c>
      <c r="L376" s="13">
        <v>2456701068</v>
      </c>
    </row>
    <row r="377" spans="1:12" ht="12.75">
      <c r="A377" t="s">
        <v>1676</v>
      </c>
      <c r="B377" s="37" t="s">
        <v>2571</v>
      </c>
      <c r="C377" s="38" t="s">
        <v>2963</v>
      </c>
      <c r="D377" s="34">
        <v>44145082</v>
      </c>
      <c r="E377" s="13">
        <v>0</v>
      </c>
      <c r="F377" s="34">
        <v>343329438.1031484</v>
      </c>
      <c r="G377" s="35">
        <v>244330481.14853376</v>
      </c>
      <c r="H377" s="35">
        <v>157263139.78710538</v>
      </c>
      <c r="I377" s="35">
        <v>695972405.3928623</v>
      </c>
      <c r="J377" s="35">
        <v>0</v>
      </c>
      <c r="K377" s="35">
        <v>0</v>
      </c>
      <c r="L377" s="13">
        <v>1440895464</v>
      </c>
    </row>
    <row r="378" spans="1:12" ht="12.75">
      <c r="A378" t="s">
        <v>1677</v>
      </c>
      <c r="B378" s="37" t="s">
        <v>2571</v>
      </c>
      <c r="C378" s="38" t="s">
        <v>2964</v>
      </c>
      <c r="D378" s="34">
        <v>66606222</v>
      </c>
      <c r="E378" s="13">
        <v>0</v>
      </c>
      <c r="F378" s="34">
        <v>603340532.9202031</v>
      </c>
      <c r="G378" s="35">
        <v>89327858.64918211</v>
      </c>
      <c r="H378" s="35">
        <v>709143734.5754576</v>
      </c>
      <c r="I378" s="35">
        <v>772214967.4667478</v>
      </c>
      <c r="J378" s="35">
        <v>0</v>
      </c>
      <c r="K378" s="35">
        <v>0</v>
      </c>
      <c r="L378" s="13">
        <v>2174027094</v>
      </c>
    </row>
    <row r="379" spans="1:12" ht="12.75">
      <c r="A379" t="s">
        <v>1678</v>
      </c>
      <c r="B379" s="37" t="s">
        <v>2571</v>
      </c>
      <c r="C379" s="38" t="s">
        <v>2570</v>
      </c>
      <c r="D379" s="34">
        <v>38225226</v>
      </c>
      <c r="E379" s="13">
        <v>0</v>
      </c>
      <c r="F379" s="34">
        <v>162691391.71045983</v>
      </c>
      <c r="G379" s="35">
        <v>21542280.642898116</v>
      </c>
      <c r="H379" s="35">
        <v>70719759.38641465</v>
      </c>
      <c r="I379" s="35">
        <v>660842204.0113524</v>
      </c>
      <c r="J379" s="35">
        <v>331875735.4532793</v>
      </c>
      <c r="K379" s="35">
        <v>0</v>
      </c>
      <c r="L379" s="13">
        <v>1247671371</v>
      </c>
    </row>
    <row r="380" spans="1:12" ht="12.75">
      <c r="A380" t="s">
        <v>1679</v>
      </c>
      <c r="B380" s="37" t="s">
        <v>2571</v>
      </c>
      <c r="C380" s="38" t="s">
        <v>2965</v>
      </c>
      <c r="D380" s="34">
        <v>51226942</v>
      </c>
      <c r="E380" s="13">
        <v>0</v>
      </c>
      <c r="F380" s="34">
        <v>418966267.53021</v>
      </c>
      <c r="G380" s="35">
        <v>203730991.84795028</v>
      </c>
      <c r="H380" s="35">
        <v>269959657.2851853</v>
      </c>
      <c r="I380" s="35">
        <v>779390477.7592864</v>
      </c>
      <c r="J380" s="35">
        <v>0</v>
      </c>
      <c r="K380" s="35">
        <v>0</v>
      </c>
      <c r="L380" s="13">
        <v>1672047394</v>
      </c>
    </row>
    <row r="381" spans="1:12" ht="12.75">
      <c r="A381" t="s">
        <v>1680</v>
      </c>
      <c r="B381" s="37" t="s">
        <v>2571</v>
      </c>
      <c r="C381" s="38" t="s">
        <v>2966</v>
      </c>
      <c r="D381" s="34">
        <v>69045770</v>
      </c>
      <c r="E381" s="13">
        <v>0</v>
      </c>
      <c r="F381" s="34">
        <v>384504274.2724202</v>
      </c>
      <c r="G381" s="35">
        <v>41812084.66686201</v>
      </c>
      <c r="H381" s="35">
        <v>346847185.69513994</v>
      </c>
      <c r="I381" s="35">
        <v>876554048.5478166</v>
      </c>
      <c r="J381" s="35">
        <v>331960950.4220836</v>
      </c>
      <c r="K381" s="35">
        <v>271975375.61573446</v>
      </c>
      <c r="L381" s="13">
        <v>2253653919</v>
      </c>
    </row>
    <row r="382" spans="1:12" ht="12.75">
      <c r="A382" t="s">
        <v>1681</v>
      </c>
      <c r="B382" s="37" t="s">
        <v>2571</v>
      </c>
      <c r="C382" s="38" t="s">
        <v>2967</v>
      </c>
      <c r="D382" s="34">
        <v>51453301</v>
      </c>
      <c r="E382" s="13">
        <v>0</v>
      </c>
      <c r="F382" s="34">
        <v>310969068.48748636</v>
      </c>
      <c r="G382" s="35">
        <v>27680109.040110227</v>
      </c>
      <c r="H382" s="35">
        <v>196290746.20547602</v>
      </c>
      <c r="I382" s="35">
        <v>1144495822.2966042</v>
      </c>
      <c r="J382" s="35">
        <v>0</v>
      </c>
      <c r="K382" s="35">
        <v>0</v>
      </c>
      <c r="L382" s="13">
        <v>1679435746</v>
      </c>
    </row>
    <row r="383" spans="1:12" ht="12.75">
      <c r="A383" t="s">
        <v>1682</v>
      </c>
      <c r="B383" s="37" t="s">
        <v>2571</v>
      </c>
      <c r="C383" s="38" t="s">
        <v>2968</v>
      </c>
      <c r="D383" s="34">
        <v>43834288</v>
      </c>
      <c r="E383" s="13">
        <v>0</v>
      </c>
      <c r="F383" s="34">
        <v>252560550.94835728</v>
      </c>
      <c r="G383" s="35">
        <v>30704112.29922449</v>
      </c>
      <c r="H383" s="35">
        <v>168910043.42864448</v>
      </c>
      <c r="I383" s="35">
        <v>804800301.9103323</v>
      </c>
      <c r="J383" s="35">
        <v>173776161.97730288</v>
      </c>
      <c r="K383" s="35">
        <v>0</v>
      </c>
      <c r="L383" s="13">
        <v>1430751171</v>
      </c>
    </row>
    <row r="384" spans="1:12" ht="12.75">
      <c r="A384" t="s">
        <v>1683</v>
      </c>
      <c r="B384" s="37" t="s">
        <v>2571</v>
      </c>
      <c r="C384" s="38" t="s">
        <v>2969</v>
      </c>
      <c r="D384" s="34">
        <v>59913461</v>
      </c>
      <c r="E384" s="13">
        <v>0</v>
      </c>
      <c r="F384" s="34">
        <v>415976324.27622926</v>
      </c>
      <c r="G384" s="35">
        <v>48698428.72227072</v>
      </c>
      <c r="H384" s="35">
        <v>405171525.7818189</v>
      </c>
      <c r="I384" s="35">
        <v>908583752.5959074</v>
      </c>
      <c r="J384" s="35">
        <v>177145342.36804682</v>
      </c>
      <c r="K384" s="35">
        <v>0</v>
      </c>
      <c r="L384" s="13">
        <v>1955575374</v>
      </c>
    </row>
    <row r="385" spans="1:12" ht="12.75">
      <c r="A385" t="s">
        <v>1684</v>
      </c>
      <c r="B385" s="37" t="s">
        <v>2571</v>
      </c>
      <c r="C385" s="38" t="s">
        <v>2970</v>
      </c>
      <c r="D385" s="34">
        <v>45194751</v>
      </c>
      <c r="E385" s="13">
        <v>0</v>
      </c>
      <c r="F385" s="34">
        <v>321750635.26419175</v>
      </c>
      <c r="G385" s="35">
        <v>51842194.48669644</v>
      </c>
      <c r="H385" s="35">
        <v>366817583.4558252</v>
      </c>
      <c r="I385" s="35">
        <v>734746258.8500397</v>
      </c>
      <c r="J385" s="35">
        <v>0</v>
      </c>
      <c r="K385" s="35">
        <v>0</v>
      </c>
      <c r="L385" s="13">
        <v>1475156672</v>
      </c>
    </row>
    <row r="386" spans="1:12" ht="12.75">
      <c r="A386" t="s">
        <v>1685</v>
      </c>
      <c r="B386" s="37" t="s">
        <v>2571</v>
      </c>
      <c r="C386" s="38" t="s">
        <v>2971</v>
      </c>
      <c r="D386" s="34">
        <v>39826123</v>
      </c>
      <c r="E386" s="13">
        <v>0</v>
      </c>
      <c r="F386" s="34">
        <v>317131654.7635287</v>
      </c>
      <c r="G386" s="35">
        <v>68908351.49357888</v>
      </c>
      <c r="H386" s="35">
        <v>199763858.85950828</v>
      </c>
      <c r="I386" s="35">
        <v>714120802.3667578</v>
      </c>
      <c r="J386" s="35">
        <v>0</v>
      </c>
      <c r="K386" s="35">
        <v>0</v>
      </c>
      <c r="L386" s="13">
        <v>1299924667</v>
      </c>
    </row>
    <row r="387" spans="1:12" ht="12.75">
      <c r="A387" t="s">
        <v>1686</v>
      </c>
      <c r="B387" s="37" t="s">
        <v>2571</v>
      </c>
      <c r="C387" s="38" t="s">
        <v>2972</v>
      </c>
      <c r="D387" s="34">
        <v>51210390</v>
      </c>
      <c r="E387" s="13">
        <v>0</v>
      </c>
      <c r="F387" s="34">
        <v>275406197.30830413</v>
      </c>
      <c r="G387" s="35">
        <v>195676963.36575487</v>
      </c>
      <c r="H387" s="35">
        <v>168296260.58892325</v>
      </c>
      <c r="I387" s="35">
        <v>457810175.47512966</v>
      </c>
      <c r="J387" s="35">
        <v>196328784.7694455</v>
      </c>
      <c r="K387" s="35">
        <v>377988736.9151094</v>
      </c>
      <c r="L387" s="13">
        <v>1671507118</v>
      </c>
    </row>
    <row r="388" spans="1:12" ht="12.75">
      <c r="A388" t="s">
        <v>1687</v>
      </c>
      <c r="B388" s="37" t="s">
        <v>2571</v>
      </c>
      <c r="C388" s="38" t="s">
        <v>2769</v>
      </c>
      <c r="D388" s="34">
        <v>70703498</v>
      </c>
      <c r="E388" s="13">
        <v>0</v>
      </c>
      <c r="F388" s="34">
        <v>443592160.8374918</v>
      </c>
      <c r="G388" s="35">
        <v>57321329.104695536</v>
      </c>
      <c r="H388" s="35">
        <v>415740566.87555486</v>
      </c>
      <c r="I388" s="35">
        <v>898268458.5453602</v>
      </c>
      <c r="J388" s="35">
        <v>164142007.7120992</v>
      </c>
      <c r="K388" s="35">
        <v>328697642.16131824</v>
      </c>
      <c r="L388" s="13">
        <v>2307762165</v>
      </c>
    </row>
    <row r="389" spans="1:12" ht="12.75">
      <c r="A389" t="s">
        <v>1688</v>
      </c>
      <c r="B389" s="37" t="s">
        <v>2571</v>
      </c>
      <c r="C389" s="38" t="s">
        <v>2973</v>
      </c>
      <c r="D389" s="34">
        <v>27179000</v>
      </c>
      <c r="E389" s="13">
        <v>0</v>
      </c>
      <c r="F389" s="34">
        <v>183264120.10667026</v>
      </c>
      <c r="G389" s="35">
        <v>65420268.52638274</v>
      </c>
      <c r="H389" s="35">
        <v>111648595.57660466</v>
      </c>
      <c r="I389" s="35">
        <v>526789580.6518333</v>
      </c>
      <c r="J389" s="35">
        <v>0</v>
      </c>
      <c r="K389" s="35">
        <v>0</v>
      </c>
      <c r="L389" s="13">
        <v>887122565</v>
      </c>
    </row>
    <row r="390" spans="1:12" ht="12.75">
      <c r="A390" t="s">
        <v>1689</v>
      </c>
      <c r="B390" s="37" t="s">
        <v>2571</v>
      </c>
      <c r="C390" s="38" t="s">
        <v>2847</v>
      </c>
      <c r="D390" s="34">
        <v>78069353</v>
      </c>
      <c r="E390" s="13">
        <v>0</v>
      </c>
      <c r="F390" s="34">
        <v>536143548.43399084</v>
      </c>
      <c r="G390" s="35">
        <v>74103050.16146328</v>
      </c>
      <c r="H390" s="35">
        <v>463166518.9788913</v>
      </c>
      <c r="I390" s="35">
        <v>997129307.0854825</v>
      </c>
      <c r="J390" s="35">
        <v>193817365.4858088</v>
      </c>
      <c r="K390" s="35">
        <v>283823901.4951318</v>
      </c>
      <c r="L390" s="13">
        <v>2548183692</v>
      </c>
    </row>
    <row r="391" spans="1:12" ht="12.75">
      <c r="A391" t="s">
        <v>1690</v>
      </c>
      <c r="B391" s="37" t="s">
        <v>2571</v>
      </c>
      <c r="C391" s="38" t="s">
        <v>1691</v>
      </c>
      <c r="D391" s="34">
        <v>50878729</v>
      </c>
      <c r="E391" s="13">
        <v>0</v>
      </c>
      <c r="F391" s="34">
        <v>378207596.8598737</v>
      </c>
      <c r="G391" s="35">
        <v>178745539.1773478</v>
      </c>
      <c r="H391" s="35">
        <v>279196340.5073313</v>
      </c>
      <c r="I391" s="35">
        <v>651912556.3910733</v>
      </c>
      <c r="J391" s="35">
        <v>172619686.86569738</v>
      </c>
      <c r="K391" s="35">
        <v>0</v>
      </c>
      <c r="L391" s="13">
        <v>1660681720</v>
      </c>
    </row>
    <row r="392" spans="1:12" ht="12.75">
      <c r="A392" t="s">
        <v>1692</v>
      </c>
      <c r="B392" s="37" t="s">
        <v>2571</v>
      </c>
      <c r="C392" s="38" t="s">
        <v>2975</v>
      </c>
      <c r="D392" s="34">
        <v>36163667</v>
      </c>
      <c r="E392" s="13">
        <v>0</v>
      </c>
      <c r="F392" s="34">
        <v>175718253.36445782</v>
      </c>
      <c r="G392" s="35">
        <v>10419337.962096656</v>
      </c>
      <c r="H392" s="35">
        <v>92381802.5346242</v>
      </c>
      <c r="I392" s="35">
        <v>901862707.969724</v>
      </c>
      <c r="J392" s="35">
        <v>0</v>
      </c>
      <c r="K392" s="35">
        <v>0</v>
      </c>
      <c r="L392" s="13">
        <v>1180382102</v>
      </c>
    </row>
    <row r="393" spans="1:12" ht="12.75">
      <c r="A393" t="s">
        <v>1693</v>
      </c>
      <c r="B393" s="37" t="s">
        <v>2571</v>
      </c>
      <c r="C393" s="38" t="s">
        <v>2976</v>
      </c>
      <c r="D393" s="34">
        <v>58558083</v>
      </c>
      <c r="E393" s="13">
        <v>0</v>
      </c>
      <c r="F393" s="34">
        <v>369319884.7484977</v>
      </c>
      <c r="G393" s="35">
        <v>218641423.7592265</v>
      </c>
      <c r="H393" s="35">
        <v>320454523.58712786</v>
      </c>
      <c r="I393" s="35">
        <v>543784022.8342646</v>
      </c>
      <c r="J393" s="35">
        <v>168807441.282872</v>
      </c>
      <c r="K393" s="35">
        <v>290328538.53874195</v>
      </c>
      <c r="L393" s="13">
        <v>1911335835</v>
      </c>
    </row>
    <row r="394" spans="1:12" ht="12.75">
      <c r="A394" t="s">
        <v>1694</v>
      </c>
      <c r="B394" s="37" t="s">
        <v>2571</v>
      </c>
      <c r="C394" s="38" t="s">
        <v>2977</v>
      </c>
      <c r="D394" s="34">
        <v>55265478</v>
      </c>
      <c r="E394" s="13">
        <v>0</v>
      </c>
      <c r="F394" s="34">
        <v>399738935.0009012</v>
      </c>
      <c r="G394" s="35">
        <v>784474350.4163635</v>
      </c>
      <c r="H394" s="35">
        <v>88863778.9411002</v>
      </c>
      <c r="I394" s="35">
        <v>362930666.918814</v>
      </c>
      <c r="J394" s="35">
        <v>167857468.6334127</v>
      </c>
      <c r="K394" s="35">
        <v>0</v>
      </c>
      <c r="L394" s="13">
        <v>1803865200</v>
      </c>
    </row>
    <row r="395" spans="1:12" ht="12.75">
      <c r="A395" t="s">
        <v>1695</v>
      </c>
      <c r="B395" s="37" t="s">
        <v>2571</v>
      </c>
      <c r="C395" s="38" t="s">
        <v>2978</v>
      </c>
      <c r="D395" s="34">
        <v>65040855</v>
      </c>
      <c r="E395" s="13">
        <v>0</v>
      </c>
      <c r="F395" s="34">
        <v>328458441.5339261</v>
      </c>
      <c r="G395" s="35">
        <v>69357460.88849685</v>
      </c>
      <c r="H395" s="35">
        <v>236501007.36379734</v>
      </c>
      <c r="I395" s="35">
        <v>1025874092.9102701</v>
      </c>
      <c r="J395" s="35">
        <v>462742496.3908212</v>
      </c>
      <c r="K395" s="35">
        <v>0</v>
      </c>
      <c r="L395" s="13">
        <v>2122933499</v>
      </c>
    </row>
    <row r="396" spans="1:12" ht="12.75">
      <c r="A396" t="s">
        <v>1696</v>
      </c>
      <c r="B396" s="37" t="s">
        <v>2571</v>
      </c>
      <c r="C396" s="38" t="s">
        <v>2979</v>
      </c>
      <c r="D396" s="34">
        <v>49634363</v>
      </c>
      <c r="E396" s="13">
        <v>0</v>
      </c>
      <c r="F396" s="34">
        <v>255276062.28874144</v>
      </c>
      <c r="G396" s="35">
        <v>26018404.278913777</v>
      </c>
      <c r="H396" s="35">
        <v>171844224.80877513</v>
      </c>
      <c r="I396" s="35">
        <v>719882373.2891321</v>
      </c>
      <c r="J396" s="35">
        <v>190820261.6484342</v>
      </c>
      <c r="K396" s="35">
        <v>256224283.72776827</v>
      </c>
      <c r="L396" s="13">
        <v>1620065610</v>
      </c>
    </row>
    <row r="397" spans="1:12" ht="12.75">
      <c r="A397" t="s">
        <v>1697</v>
      </c>
      <c r="B397" s="37" t="s">
        <v>2571</v>
      </c>
      <c r="C397" s="38" t="s">
        <v>2980</v>
      </c>
      <c r="D397" s="34">
        <v>43498210</v>
      </c>
      <c r="E397" s="13">
        <v>0</v>
      </c>
      <c r="F397" s="34">
        <v>202738504.59722677</v>
      </c>
      <c r="G397" s="35">
        <v>13323578.71589946</v>
      </c>
      <c r="H397" s="35">
        <v>115780402.00984989</v>
      </c>
      <c r="I397" s="35">
        <v>838358275.4538219</v>
      </c>
      <c r="J397" s="35">
        <v>249580819.5000683</v>
      </c>
      <c r="K397" s="35">
        <v>0</v>
      </c>
      <c r="L397" s="13">
        <v>1419781580</v>
      </c>
    </row>
    <row r="398" spans="1:12" ht="12.75">
      <c r="A398" t="s">
        <v>1698</v>
      </c>
      <c r="B398" s="37" t="s">
        <v>2571</v>
      </c>
      <c r="C398" s="38" t="s">
        <v>96</v>
      </c>
      <c r="D398" s="34">
        <v>81839384</v>
      </c>
      <c r="E398" s="13">
        <v>0</v>
      </c>
      <c r="F398" s="34">
        <v>587759353.0792618</v>
      </c>
      <c r="G398" s="35">
        <v>597599931.1910006</v>
      </c>
      <c r="H398" s="35">
        <v>554425548.0262207</v>
      </c>
      <c r="I398" s="35">
        <v>437210702.4238862</v>
      </c>
      <c r="J398" s="35">
        <v>180328709.74971595</v>
      </c>
      <c r="K398" s="35">
        <v>313913250.17804927</v>
      </c>
      <c r="L398" s="13">
        <v>2671237495</v>
      </c>
    </row>
    <row r="399" spans="1:12" ht="12.75">
      <c r="A399" t="s">
        <v>1699</v>
      </c>
      <c r="B399" s="37" t="s">
        <v>2571</v>
      </c>
      <c r="C399" s="38" t="s">
        <v>2981</v>
      </c>
      <c r="D399" s="34">
        <v>40381421</v>
      </c>
      <c r="E399" s="13">
        <v>0</v>
      </c>
      <c r="F399" s="34">
        <v>228862293.3329011</v>
      </c>
      <c r="G399" s="35">
        <v>32725104.5763553</v>
      </c>
      <c r="H399" s="35">
        <v>177173656.2951349</v>
      </c>
      <c r="I399" s="35">
        <v>879288514.509253</v>
      </c>
      <c r="J399" s="35">
        <v>0</v>
      </c>
      <c r="K399" s="35">
        <v>0</v>
      </c>
      <c r="L399" s="13">
        <v>1318049569</v>
      </c>
    </row>
    <row r="400" spans="1:12" ht="12.75">
      <c r="A400" t="s">
        <v>1700</v>
      </c>
      <c r="B400" s="37" t="s">
        <v>2571</v>
      </c>
      <c r="C400" s="38" t="s">
        <v>2982</v>
      </c>
      <c r="D400" s="34">
        <v>76940362</v>
      </c>
      <c r="E400" s="13">
        <v>0</v>
      </c>
      <c r="F400" s="34">
        <v>498840828.9358688</v>
      </c>
      <c r="G400" s="35">
        <v>106723362.54567106</v>
      </c>
      <c r="H400" s="35">
        <v>510592471.0822278</v>
      </c>
      <c r="I400" s="35">
        <v>915921551.0638579</v>
      </c>
      <c r="J400" s="35">
        <v>212996293.48202503</v>
      </c>
      <c r="K400" s="35">
        <v>266258920.46465853</v>
      </c>
      <c r="L400" s="13">
        <v>2511333428</v>
      </c>
    </row>
    <row r="401" spans="1:12" ht="12.75">
      <c r="A401" t="s">
        <v>1701</v>
      </c>
      <c r="B401" s="37" t="s">
        <v>2571</v>
      </c>
      <c r="C401" s="38" t="s">
        <v>2983</v>
      </c>
      <c r="D401" s="34">
        <v>42783270</v>
      </c>
      <c r="E401" s="13">
        <v>0</v>
      </c>
      <c r="F401" s="34">
        <v>232395309.28162763</v>
      </c>
      <c r="G401" s="35">
        <v>19206911.789324723</v>
      </c>
      <c r="H401" s="35">
        <v>201650118.3181637</v>
      </c>
      <c r="I401" s="35">
        <v>768626968.6199127</v>
      </c>
      <c r="J401" s="35">
        <v>174566620.59735152</v>
      </c>
      <c r="K401" s="35">
        <v>0</v>
      </c>
      <c r="L401" s="13">
        <v>1396445929</v>
      </c>
    </row>
    <row r="402" spans="1:12" ht="12.75">
      <c r="A402" t="s">
        <v>1702</v>
      </c>
      <c r="B402" s="37" t="s">
        <v>2571</v>
      </c>
      <c r="C402" s="38" t="s">
        <v>2984</v>
      </c>
      <c r="D402" s="34">
        <v>65966214</v>
      </c>
      <c r="E402" s="13">
        <v>0</v>
      </c>
      <c r="F402" s="34">
        <v>360685251.613339</v>
      </c>
      <c r="G402" s="35">
        <v>147068356.52246773</v>
      </c>
      <c r="H402" s="35">
        <v>240602873.17071468</v>
      </c>
      <c r="I402" s="35">
        <v>803765017.3194898</v>
      </c>
      <c r="J402" s="35">
        <v>287523804.64627427</v>
      </c>
      <c r="K402" s="35">
        <v>313491929.6030538</v>
      </c>
      <c r="L402" s="13">
        <v>2153137233</v>
      </c>
    </row>
    <row r="403" spans="1:12" ht="12.75">
      <c r="A403" t="s">
        <v>1703</v>
      </c>
      <c r="B403" s="37" t="s">
        <v>2571</v>
      </c>
      <c r="C403" s="38" t="s">
        <v>2605</v>
      </c>
      <c r="D403" s="34">
        <v>37551562</v>
      </c>
      <c r="E403" s="13">
        <v>0</v>
      </c>
      <c r="F403" s="34">
        <v>241713729.2394675</v>
      </c>
      <c r="G403" s="35">
        <v>37081465.70705951</v>
      </c>
      <c r="H403" s="35">
        <v>129717763.56547056</v>
      </c>
      <c r="I403" s="35">
        <v>817170017.1197755</v>
      </c>
      <c r="J403" s="35">
        <v>0</v>
      </c>
      <c r="K403" s="35">
        <v>0</v>
      </c>
      <c r="L403" s="13">
        <v>1225682976</v>
      </c>
    </row>
    <row r="404" spans="1:12" ht="12.75">
      <c r="A404" t="s">
        <v>1704</v>
      </c>
      <c r="B404" s="37" t="s">
        <v>2571</v>
      </c>
      <c r="C404" s="38" t="s">
        <v>2985</v>
      </c>
      <c r="D404" s="34">
        <v>43401123</v>
      </c>
      <c r="E404" s="13">
        <v>0</v>
      </c>
      <c r="F404" s="34">
        <v>295377598.3143659</v>
      </c>
      <c r="G404" s="35">
        <v>141499400.02548504</v>
      </c>
      <c r="H404" s="35">
        <v>269390785.3849559</v>
      </c>
      <c r="I404" s="35">
        <v>453481393.267645</v>
      </c>
      <c r="J404" s="35">
        <v>0</v>
      </c>
      <c r="K404" s="35">
        <v>256863462.3488298</v>
      </c>
      <c r="L404" s="13">
        <v>1416612639</v>
      </c>
    </row>
    <row r="405" spans="1:12" ht="12.75">
      <c r="A405" t="s">
        <v>1705</v>
      </c>
      <c r="B405" s="37" t="s">
        <v>2571</v>
      </c>
      <c r="C405" s="38" t="s">
        <v>2986</v>
      </c>
      <c r="D405" s="34">
        <v>58287681</v>
      </c>
      <c r="E405" s="13">
        <v>0</v>
      </c>
      <c r="F405" s="34">
        <v>464776960.26110905</v>
      </c>
      <c r="G405" s="35">
        <v>88893719.56742808</v>
      </c>
      <c r="H405" s="35">
        <v>458241285.94795775</v>
      </c>
      <c r="I405" s="35">
        <v>890597945.041161</v>
      </c>
      <c r="J405" s="35">
        <v>0</v>
      </c>
      <c r="K405" s="35">
        <v>0</v>
      </c>
      <c r="L405" s="13">
        <v>1902509911</v>
      </c>
    </row>
    <row r="406" spans="1:12" ht="12.75">
      <c r="A406" t="s">
        <v>1706</v>
      </c>
      <c r="B406" s="37" t="s">
        <v>2571</v>
      </c>
      <c r="C406" s="38" t="s">
        <v>2987</v>
      </c>
      <c r="D406" s="34">
        <v>94345406</v>
      </c>
      <c r="E406" s="13">
        <v>0</v>
      </c>
      <c r="F406" s="34">
        <v>478959638.9975825</v>
      </c>
      <c r="G406" s="35">
        <v>54985960.251122154</v>
      </c>
      <c r="H406" s="35">
        <v>414078862.1143584</v>
      </c>
      <c r="I406" s="35">
        <v>1143185785.4552658</v>
      </c>
      <c r="J406" s="35">
        <v>649199029.0623966</v>
      </c>
      <c r="K406" s="35">
        <v>339024773.2700732</v>
      </c>
      <c r="L406" s="13">
        <v>3079434049</v>
      </c>
    </row>
    <row r="407" spans="1:12" ht="12.75">
      <c r="A407" t="s">
        <v>1707</v>
      </c>
      <c r="B407" s="37" t="s">
        <v>2571</v>
      </c>
      <c r="C407" s="38" t="s">
        <v>2988</v>
      </c>
      <c r="D407" s="34">
        <v>57300816</v>
      </c>
      <c r="E407" s="13">
        <v>0</v>
      </c>
      <c r="F407" s="34">
        <v>323999704.4409825</v>
      </c>
      <c r="G407" s="35">
        <v>26078285.531569503</v>
      </c>
      <c r="H407" s="35">
        <v>252549183.0755324</v>
      </c>
      <c r="I407" s="35">
        <v>980373357.8449911</v>
      </c>
      <c r="J407" s="35">
        <v>0</v>
      </c>
      <c r="K407" s="35">
        <v>287298102.58411396</v>
      </c>
      <c r="L407" s="13">
        <v>1870298633</v>
      </c>
    </row>
    <row r="408" spans="1:12" ht="12.75">
      <c r="A408" t="s">
        <v>1708</v>
      </c>
      <c r="B408" s="37" t="s">
        <v>2571</v>
      </c>
      <c r="C408" s="38" t="s">
        <v>1709</v>
      </c>
      <c r="D408" s="34">
        <v>28574139</v>
      </c>
      <c r="E408" s="13">
        <v>0</v>
      </c>
      <c r="F408" s="34">
        <v>135217087.5209186</v>
      </c>
      <c r="G408" s="35">
        <v>133310638.72481425</v>
      </c>
      <c r="H408" s="35">
        <v>74716833.00118448</v>
      </c>
      <c r="I408" s="35">
        <v>589415348.4827511</v>
      </c>
      <c r="J408" s="35">
        <v>0</v>
      </c>
      <c r="K408" s="35">
        <v>0</v>
      </c>
      <c r="L408" s="13">
        <v>932659908</v>
      </c>
    </row>
    <row r="409" spans="1:12" ht="12.75">
      <c r="A409" t="s">
        <v>1710</v>
      </c>
      <c r="B409" s="37" t="s">
        <v>2573</v>
      </c>
      <c r="C409" s="38" t="s">
        <v>2574</v>
      </c>
      <c r="D409" s="34">
        <v>266396929</v>
      </c>
      <c r="E409" s="13">
        <v>0</v>
      </c>
      <c r="F409" s="34">
        <v>2368990088.538568</v>
      </c>
      <c r="G409" s="35">
        <v>4499327621.419756</v>
      </c>
      <c r="H409" s="35">
        <v>842349581.1081244</v>
      </c>
      <c r="I409" s="35">
        <v>489084014.9215696</v>
      </c>
      <c r="J409" s="35">
        <v>191114107.33711648</v>
      </c>
      <c r="K409" s="35">
        <v>304330343.51810217</v>
      </c>
      <c r="L409" s="13">
        <v>8695195757</v>
      </c>
    </row>
    <row r="410" spans="1:12" ht="12.75">
      <c r="A410" t="s">
        <v>1711</v>
      </c>
      <c r="B410" s="37" t="s">
        <v>2573</v>
      </c>
      <c r="C410" s="38" t="s">
        <v>2989</v>
      </c>
      <c r="D410" s="34">
        <v>95376086</v>
      </c>
      <c r="E410" s="13">
        <v>7314384</v>
      </c>
      <c r="F410" s="34">
        <v>711720889.5647129</v>
      </c>
      <c r="G410" s="35">
        <v>1072473235.0640868</v>
      </c>
      <c r="H410" s="35">
        <v>298957153.88372153</v>
      </c>
      <c r="I410" s="35">
        <v>595075350.6069623</v>
      </c>
      <c r="J410" s="35">
        <v>173960180.70447853</v>
      </c>
      <c r="K410" s="35">
        <v>260888620.92914137</v>
      </c>
      <c r="L410" s="13">
        <v>3113075431</v>
      </c>
    </row>
    <row r="411" spans="1:12" ht="12.75">
      <c r="A411" t="s">
        <v>1712</v>
      </c>
      <c r="B411" s="37" t="s">
        <v>2573</v>
      </c>
      <c r="C411" s="38" t="s">
        <v>2990</v>
      </c>
      <c r="D411" s="34">
        <v>76652449</v>
      </c>
      <c r="E411" s="13">
        <v>0</v>
      </c>
      <c r="F411" s="34">
        <v>647452074.6848501</v>
      </c>
      <c r="G411" s="35">
        <v>754398991.2700242</v>
      </c>
      <c r="H411" s="35">
        <v>453480726.3618274</v>
      </c>
      <c r="I411" s="35">
        <v>646604145.0839884</v>
      </c>
      <c r="J411" s="35">
        <v>0</v>
      </c>
      <c r="K411" s="35">
        <v>0</v>
      </c>
      <c r="L411" s="13">
        <v>2501935937</v>
      </c>
    </row>
    <row r="412" spans="1:12" ht="12.75">
      <c r="A412" t="s">
        <v>1713</v>
      </c>
      <c r="B412" s="37" t="s">
        <v>2573</v>
      </c>
      <c r="C412" s="38" t="s">
        <v>2991</v>
      </c>
      <c r="D412" s="34">
        <v>68908673</v>
      </c>
      <c r="E412" s="13">
        <v>0</v>
      </c>
      <c r="F412" s="34">
        <v>386428184.14404106</v>
      </c>
      <c r="G412" s="35">
        <v>133220816.84583068</v>
      </c>
      <c r="H412" s="35">
        <v>212758090.6858012</v>
      </c>
      <c r="I412" s="35">
        <v>872541280.5557402</v>
      </c>
      <c r="J412" s="35">
        <v>233453864.36506614</v>
      </c>
      <c r="K412" s="35">
        <v>410776838.49954313</v>
      </c>
      <c r="L412" s="13">
        <v>2249179075</v>
      </c>
    </row>
    <row r="413" spans="1:12" ht="12.75">
      <c r="A413" t="s">
        <v>1714</v>
      </c>
      <c r="B413" s="37" t="s">
        <v>2573</v>
      </c>
      <c r="C413" s="38" t="s">
        <v>2992</v>
      </c>
      <c r="D413" s="34">
        <v>61646327</v>
      </c>
      <c r="E413" s="13">
        <v>0</v>
      </c>
      <c r="F413" s="34">
        <v>283260891.60664916</v>
      </c>
      <c r="G413" s="35">
        <v>134044184.06984691</v>
      </c>
      <c r="H413" s="35">
        <v>90091344.62054263</v>
      </c>
      <c r="I413" s="35">
        <v>814464143.354413</v>
      </c>
      <c r="J413" s="35">
        <v>279498697.3225553</v>
      </c>
      <c r="K413" s="35">
        <v>410776838.49954313</v>
      </c>
      <c r="L413" s="13">
        <v>2012136099</v>
      </c>
    </row>
    <row r="414" spans="1:12" ht="12.75">
      <c r="A414" t="s">
        <v>1715</v>
      </c>
      <c r="B414" s="37" t="s">
        <v>2573</v>
      </c>
      <c r="C414" s="38" t="s">
        <v>2993</v>
      </c>
      <c r="D414" s="34">
        <v>54932047</v>
      </c>
      <c r="E414" s="13">
        <v>0</v>
      </c>
      <c r="F414" s="34">
        <v>398087794.2128575</v>
      </c>
      <c r="G414" s="35">
        <v>364946294.3103337</v>
      </c>
      <c r="H414" s="35">
        <v>41288123.70612438</v>
      </c>
      <c r="I414" s="35">
        <v>733521007.3709718</v>
      </c>
      <c r="J414" s="35">
        <v>0</v>
      </c>
      <c r="K414" s="35">
        <v>255138808.55372262</v>
      </c>
      <c r="L414" s="13">
        <v>1792982028</v>
      </c>
    </row>
    <row r="415" spans="1:12" ht="12.75">
      <c r="A415" t="s">
        <v>1716</v>
      </c>
      <c r="B415" s="37" t="s">
        <v>2573</v>
      </c>
      <c r="C415" s="38" t="s">
        <v>2994</v>
      </c>
      <c r="D415" s="34">
        <v>62906408</v>
      </c>
      <c r="E415" s="13">
        <v>0</v>
      </c>
      <c r="F415" s="34">
        <v>530386340.9074293</v>
      </c>
      <c r="G415" s="35">
        <v>244315510.83536983</v>
      </c>
      <c r="H415" s="35">
        <v>444917707.2320582</v>
      </c>
      <c r="I415" s="35">
        <v>833645589.865913</v>
      </c>
      <c r="J415" s="35">
        <v>0</v>
      </c>
      <c r="K415" s="35">
        <v>0</v>
      </c>
      <c r="L415" s="13">
        <v>2053265149</v>
      </c>
    </row>
    <row r="416" spans="1:12" ht="12.75">
      <c r="A416" t="s">
        <v>1717</v>
      </c>
      <c r="B416" s="37" t="s">
        <v>2573</v>
      </c>
      <c r="C416" s="38" t="s">
        <v>2995</v>
      </c>
      <c r="D416" s="34">
        <v>62500107</v>
      </c>
      <c r="E416" s="13">
        <v>0</v>
      </c>
      <c r="F416" s="34">
        <v>413566483.61209893</v>
      </c>
      <c r="G416" s="35">
        <v>223237309.90055364</v>
      </c>
      <c r="H416" s="35">
        <v>264465552.35402226</v>
      </c>
      <c r="I416" s="35">
        <v>782332711.7558345</v>
      </c>
      <c r="J416" s="35">
        <v>356401432.017164</v>
      </c>
      <c r="K416" s="35">
        <v>0</v>
      </c>
      <c r="L416" s="13">
        <v>2040003490</v>
      </c>
    </row>
    <row r="417" spans="1:12" ht="12.75">
      <c r="A417" t="s">
        <v>1718</v>
      </c>
      <c r="B417" s="37" t="s">
        <v>2573</v>
      </c>
      <c r="C417" s="38" t="s">
        <v>2996</v>
      </c>
      <c r="D417" s="34">
        <v>57521022</v>
      </c>
      <c r="E417" s="13">
        <v>0</v>
      </c>
      <c r="F417" s="34">
        <v>487701836.6112484</v>
      </c>
      <c r="G417" s="35">
        <v>324810884.7178321</v>
      </c>
      <c r="H417" s="35">
        <v>278387943.596479</v>
      </c>
      <c r="I417" s="35">
        <v>786585480.175629</v>
      </c>
      <c r="J417" s="35">
        <v>0</v>
      </c>
      <c r="K417" s="35">
        <v>0</v>
      </c>
      <c r="L417" s="13">
        <v>1877486145</v>
      </c>
    </row>
    <row r="418" spans="1:12" ht="12.75">
      <c r="A418" t="s">
        <v>1719</v>
      </c>
      <c r="B418" s="37" t="s">
        <v>2573</v>
      </c>
      <c r="C418" s="38" t="s">
        <v>2997</v>
      </c>
      <c r="D418" s="34">
        <v>45287352</v>
      </c>
      <c r="E418" s="13">
        <v>0</v>
      </c>
      <c r="F418" s="34">
        <v>380157397.5488527</v>
      </c>
      <c r="G418" s="35">
        <v>269944686.9720214</v>
      </c>
      <c r="H418" s="35">
        <v>129598001.06015909</v>
      </c>
      <c r="I418" s="35">
        <v>698479068.0192511</v>
      </c>
      <c r="J418" s="35">
        <v>0</v>
      </c>
      <c r="K418" s="35">
        <v>0</v>
      </c>
      <c r="L418" s="13">
        <v>1478179154</v>
      </c>
    </row>
    <row r="419" spans="1:12" ht="12.75">
      <c r="A419" t="s">
        <v>1720</v>
      </c>
      <c r="B419" s="37" t="s">
        <v>2573</v>
      </c>
      <c r="C419" s="38" t="s">
        <v>2998</v>
      </c>
      <c r="D419" s="34">
        <v>53633018</v>
      </c>
      <c r="E419" s="13">
        <v>0</v>
      </c>
      <c r="F419" s="34">
        <v>486423737.1850796</v>
      </c>
      <c r="G419" s="35">
        <v>92262040.02931277</v>
      </c>
      <c r="H419" s="35">
        <v>304975219.7756222</v>
      </c>
      <c r="I419" s="35">
        <v>866920721.3456836</v>
      </c>
      <c r="J419" s="35">
        <v>0</v>
      </c>
      <c r="K419" s="35">
        <v>0</v>
      </c>
      <c r="L419" s="13">
        <v>1750581718</v>
      </c>
    </row>
    <row r="420" spans="1:12" ht="12.75">
      <c r="A420" t="s">
        <v>1721</v>
      </c>
      <c r="B420" s="37" t="s">
        <v>2573</v>
      </c>
      <c r="C420" s="38" t="s">
        <v>2999</v>
      </c>
      <c r="D420" s="34">
        <v>50196531</v>
      </c>
      <c r="E420" s="13">
        <v>124344528</v>
      </c>
      <c r="F420" s="34">
        <v>294217086.4032651</v>
      </c>
      <c r="G420" s="35">
        <v>109088672.02557231</v>
      </c>
      <c r="H420" s="35">
        <v>65869377.92130069</v>
      </c>
      <c r="I420" s="35">
        <v>681498774.1230386</v>
      </c>
      <c r="J420" s="35">
        <v>200400455.79554433</v>
      </c>
      <c r="K420" s="35">
        <v>287340392.1506797</v>
      </c>
      <c r="L420" s="13">
        <v>1638414758</v>
      </c>
    </row>
    <row r="421" spans="1:12" ht="12.75">
      <c r="A421" t="s">
        <v>1722</v>
      </c>
      <c r="B421" s="37" t="s">
        <v>2573</v>
      </c>
      <c r="C421" s="38" t="s">
        <v>3000</v>
      </c>
      <c r="D421" s="34">
        <v>41209261</v>
      </c>
      <c r="E421" s="13">
        <v>0</v>
      </c>
      <c r="F421" s="34">
        <v>282633879.55099523</v>
      </c>
      <c r="G421" s="35">
        <v>81198978.60116704</v>
      </c>
      <c r="H421" s="35">
        <v>291367205.10960805</v>
      </c>
      <c r="I421" s="35">
        <v>689870199.8495082</v>
      </c>
      <c r="J421" s="35">
        <v>0</v>
      </c>
      <c r="K421" s="35">
        <v>0</v>
      </c>
      <c r="L421" s="13">
        <v>1345070263</v>
      </c>
    </row>
    <row r="422" spans="1:12" ht="12.75">
      <c r="A422" t="s">
        <v>1723</v>
      </c>
      <c r="B422" s="37" t="s">
        <v>2573</v>
      </c>
      <c r="C422" s="38" t="s">
        <v>3001</v>
      </c>
      <c r="D422" s="34">
        <v>50999239</v>
      </c>
      <c r="E422" s="13">
        <v>117030144</v>
      </c>
      <c r="F422" s="34">
        <v>378971738.9283376</v>
      </c>
      <c r="G422" s="35">
        <v>98280105.92121343</v>
      </c>
      <c r="H422" s="35">
        <v>252219836.1859259</v>
      </c>
      <c r="I422" s="35">
        <v>759191372.6965879</v>
      </c>
      <c r="J422" s="35">
        <v>175952096.9716975</v>
      </c>
      <c r="K422" s="35">
        <v>0</v>
      </c>
      <c r="L422" s="13">
        <v>1664615151</v>
      </c>
    </row>
    <row r="423" spans="1:12" ht="12.75">
      <c r="A423" t="s">
        <v>1724</v>
      </c>
      <c r="B423" s="37" t="s">
        <v>2573</v>
      </c>
      <c r="C423" s="38" t="s">
        <v>1725</v>
      </c>
      <c r="D423" s="34">
        <v>54946833</v>
      </c>
      <c r="E423" s="13">
        <v>0</v>
      </c>
      <c r="F423" s="34">
        <v>455264422.6029255</v>
      </c>
      <c r="G423" s="35">
        <v>269989597.9115132</v>
      </c>
      <c r="H423" s="35">
        <v>246321532.7993367</v>
      </c>
      <c r="I423" s="35">
        <v>821889068.9698168</v>
      </c>
      <c r="J423" s="35">
        <v>0</v>
      </c>
      <c r="K423" s="35">
        <v>0</v>
      </c>
      <c r="L423" s="13">
        <v>1793464622</v>
      </c>
    </row>
    <row r="424" spans="1:12" ht="12.75">
      <c r="A424" t="s">
        <v>1726</v>
      </c>
      <c r="B424" s="37" t="s">
        <v>2573</v>
      </c>
      <c r="C424" s="38" t="s">
        <v>3204</v>
      </c>
      <c r="D424" s="34">
        <v>34289088</v>
      </c>
      <c r="E424" s="13">
        <v>0</v>
      </c>
      <c r="F424" s="34">
        <v>203066356.5647868</v>
      </c>
      <c r="G424" s="35">
        <v>115391173.86758769</v>
      </c>
      <c r="H424" s="35">
        <v>62246562.135629155</v>
      </c>
      <c r="I424" s="35">
        <v>738491753.1657443</v>
      </c>
      <c r="J424" s="35">
        <v>0</v>
      </c>
      <c r="K424" s="35">
        <v>0</v>
      </c>
      <c r="L424" s="13">
        <v>1119195846</v>
      </c>
    </row>
    <row r="425" spans="1:12" ht="12.75">
      <c r="A425" t="s">
        <v>1727</v>
      </c>
      <c r="B425" s="37" t="s">
        <v>2573</v>
      </c>
      <c r="C425" s="38" t="s">
        <v>3002</v>
      </c>
      <c r="D425" s="34">
        <v>37240323</v>
      </c>
      <c r="E425" s="13">
        <v>0</v>
      </c>
      <c r="F425" s="34">
        <v>261516430.83417633</v>
      </c>
      <c r="G425" s="35">
        <v>155721197.5312204</v>
      </c>
      <c r="H425" s="35">
        <v>83085238.05982246</v>
      </c>
      <c r="I425" s="35">
        <v>715201261.7692522</v>
      </c>
      <c r="J425" s="35">
        <v>0</v>
      </c>
      <c r="K425" s="35">
        <v>0</v>
      </c>
      <c r="L425" s="13">
        <v>1215524128</v>
      </c>
    </row>
    <row r="426" spans="1:12" ht="12.75">
      <c r="A426" t="s">
        <v>1728</v>
      </c>
      <c r="B426" s="37" t="s">
        <v>2573</v>
      </c>
      <c r="C426" s="38" t="s">
        <v>3003</v>
      </c>
      <c r="D426" s="34">
        <v>42278537</v>
      </c>
      <c r="E426" s="13">
        <v>0</v>
      </c>
      <c r="F426" s="34">
        <v>289162731.52500343</v>
      </c>
      <c r="G426" s="35">
        <v>165975862.04851383</v>
      </c>
      <c r="H426" s="35">
        <v>140810765.61994416</v>
      </c>
      <c r="I426" s="35">
        <v>784022076.3180606</v>
      </c>
      <c r="J426" s="35">
        <v>0</v>
      </c>
      <c r="K426" s="35">
        <v>0</v>
      </c>
      <c r="L426" s="13">
        <v>1379971436</v>
      </c>
    </row>
    <row r="427" spans="1:12" ht="12.75">
      <c r="A427" t="s">
        <v>1729</v>
      </c>
      <c r="B427" s="37" t="s">
        <v>2573</v>
      </c>
      <c r="C427" s="38" t="s">
        <v>3004</v>
      </c>
      <c r="D427" s="34">
        <v>38787774</v>
      </c>
      <c r="E427" s="13">
        <v>0</v>
      </c>
      <c r="F427" s="34">
        <v>229709565.35123006</v>
      </c>
      <c r="G427" s="35">
        <v>91498554.05795224</v>
      </c>
      <c r="H427" s="35">
        <v>132232776.17701113</v>
      </c>
      <c r="I427" s="35">
        <v>812592033.8305889</v>
      </c>
      <c r="J427" s="35">
        <v>0</v>
      </c>
      <c r="K427" s="35">
        <v>0</v>
      </c>
      <c r="L427" s="13">
        <v>1266032929</v>
      </c>
    </row>
    <row r="428" spans="1:12" ht="12.75">
      <c r="A428" t="s">
        <v>1730</v>
      </c>
      <c r="B428" s="37" t="s">
        <v>2573</v>
      </c>
      <c r="C428" s="38" t="s">
        <v>3005</v>
      </c>
      <c r="D428" s="34">
        <v>40985043</v>
      </c>
      <c r="E428" s="13">
        <v>0</v>
      </c>
      <c r="F428" s="34">
        <v>335942466.6148307</v>
      </c>
      <c r="G428" s="35">
        <v>90510513.38913274</v>
      </c>
      <c r="H428" s="35">
        <v>164329127.60048127</v>
      </c>
      <c r="I428" s="35">
        <v>746969709.7744718</v>
      </c>
      <c r="J428" s="35">
        <v>0</v>
      </c>
      <c r="K428" s="35">
        <v>0</v>
      </c>
      <c r="L428" s="13">
        <v>1337751817</v>
      </c>
    </row>
    <row r="429" spans="1:12" ht="12.75">
      <c r="A429" t="s">
        <v>1731</v>
      </c>
      <c r="B429" s="37" t="s">
        <v>2573</v>
      </c>
      <c r="C429" s="38" t="s">
        <v>1732</v>
      </c>
      <c r="D429" s="34">
        <v>42768254</v>
      </c>
      <c r="E429" s="13">
        <v>0</v>
      </c>
      <c r="F429" s="34">
        <v>335215314.8343317</v>
      </c>
      <c r="G429" s="35">
        <v>195901518.06321386</v>
      </c>
      <c r="H429" s="35">
        <v>188341509.91542816</v>
      </c>
      <c r="I429" s="35">
        <v>676497456.9151247</v>
      </c>
      <c r="J429" s="35">
        <v>0</v>
      </c>
      <c r="K429" s="35">
        <v>0</v>
      </c>
      <c r="L429" s="13">
        <v>1395955800</v>
      </c>
    </row>
    <row r="430" spans="1:12" ht="12.75">
      <c r="A430" t="s">
        <v>1733</v>
      </c>
      <c r="B430" s="37" t="s">
        <v>2573</v>
      </c>
      <c r="C430" s="38" t="s">
        <v>3007</v>
      </c>
      <c r="D430" s="34">
        <v>39148119</v>
      </c>
      <c r="E430" s="13">
        <v>0</v>
      </c>
      <c r="F430" s="34">
        <v>233872270.4321824</v>
      </c>
      <c r="G430" s="35">
        <v>157577516.36354798</v>
      </c>
      <c r="H430" s="35">
        <v>105166449.97662212</v>
      </c>
      <c r="I430" s="35">
        <v>513770909.8178723</v>
      </c>
      <c r="J430" s="35">
        <v>0</v>
      </c>
      <c r="K430" s="35">
        <v>267407451.48653445</v>
      </c>
      <c r="L430" s="13">
        <v>1277794598</v>
      </c>
    </row>
    <row r="431" spans="1:12" ht="12.75">
      <c r="A431" t="s">
        <v>1734</v>
      </c>
      <c r="B431" s="37" t="s">
        <v>2573</v>
      </c>
      <c r="C431" s="38" t="s">
        <v>3008</v>
      </c>
      <c r="D431" s="34">
        <v>40969996</v>
      </c>
      <c r="E431" s="13">
        <v>0</v>
      </c>
      <c r="F431" s="34">
        <v>261168860.19693932</v>
      </c>
      <c r="G431" s="35">
        <v>118265473.99506262</v>
      </c>
      <c r="H431" s="35">
        <v>132427390.24814224</v>
      </c>
      <c r="I431" s="35">
        <v>669401940.839525</v>
      </c>
      <c r="J431" s="35">
        <v>155996999.51385394</v>
      </c>
      <c r="K431" s="35">
        <v>0</v>
      </c>
      <c r="L431" s="13">
        <v>1337260665</v>
      </c>
    </row>
    <row r="432" spans="1:12" ht="12.75">
      <c r="A432" t="s">
        <v>1735</v>
      </c>
      <c r="B432" s="37" t="s">
        <v>2573</v>
      </c>
      <c r="C432" s="38" t="s">
        <v>3009</v>
      </c>
      <c r="D432" s="34">
        <v>38367912</v>
      </c>
      <c r="E432" s="13">
        <v>0</v>
      </c>
      <c r="F432" s="34">
        <v>276833836.73519516</v>
      </c>
      <c r="G432" s="35">
        <v>103355042.08378637</v>
      </c>
      <c r="H432" s="35">
        <v>178221578.21661016</v>
      </c>
      <c r="I432" s="35">
        <v>693918186.8649366</v>
      </c>
      <c r="J432" s="35">
        <v>0</v>
      </c>
      <c r="K432" s="35">
        <v>0</v>
      </c>
      <c r="L432" s="13">
        <v>1252328644</v>
      </c>
    </row>
    <row r="433" spans="1:12" ht="12.75">
      <c r="A433" t="s">
        <v>1736</v>
      </c>
      <c r="B433" s="37" t="s">
        <v>2573</v>
      </c>
      <c r="C433" s="38" t="s">
        <v>3010</v>
      </c>
      <c r="D433" s="34">
        <v>47115099</v>
      </c>
      <c r="E433" s="13">
        <v>102401376</v>
      </c>
      <c r="F433" s="34">
        <v>351404553.5967732</v>
      </c>
      <c r="G433" s="35">
        <v>73339564.19010276</v>
      </c>
      <c r="H433" s="35">
        <v>142831757.89707497</v>
      </c>
      <c r="I433" s="35">
        <v>795932137.3134034</v>
      </c>
      <c r="J433" s="35">
        <v>174328803.34337762</v>
      </c>
      <c r="K433" s="35">
        <v>0</v>
      </c>
      <c r="L433" s="13">
        <v>1537836816</v>
      </c>
    </row>
    <row r="434" spans="1:12" ht="12.75">
      <c r="A434" t="s">
        <v>1737</v>
      </c>
      <c r="B434" s="37" t="s">
        <v>2575</v>
      </c>
      <c r="C434" s="38" t="s">
        <v>2576</v>
      </c>
      <c r="D434" s="34">
        <v>268358003</v>
      </c>
      <c r="E434" s="13">
        <v>0</v>
      </c>
      <c r="F434" s="34">
        <v>2509232286.8249273</v>
      </c>
      <c r="G434" s="35">
        <v>4017208685.9753265</v>
      </c>
      <c r="H434" s="35">
        <v>1126695709.3438482</v>
      </c>
      <c r="I434" s="35">
        <v>569079742.2174968</v>
      </c>
      <c r="J434" s="35">
        <v>186070833.64584565</v>
      </c>
      <c r="K434" s="35">
        <v>350917965.3183841</v>
      </c>
      <c r="L434" s="13">
        <v>8759205223</v>
      </c>
    </row>
    <row r="435" spans="1:12" ht="12.75">
      <c r="A435" t="s">
        <v>1738</v>
      </c>
      <c r="B435" s="37" t="s">
        <v>2575</v>
      </c>
      <c r="C435" s="38" t="s">
        <v>3011</v>
      </c>
      <c r="D435" s="34">
        <v>74518404</v>
      </c>
      <c r="E435" s="13">
        <v>0</v>
      </c>
      <c r="F435" s="34">
        <v>691519681.3358015</v>
      </c>
      <c r="G435" s="35">
        <v>331936753.7838637</v>
      </c>
      <c r="H435" s="35">
        <v>555443529.3213681</v>
      </c>
      <c r="I435" s="35">
        <v>853380757.9982753</v>
      </c>
      <c r="J435" s="35">
        <v>0</v>
      </c>
      <c r="K435" s="35">
        <v>0</v>
      </c>
      <c r="L435" s="13">
        <v>2432280722</v>
      </c>
    </row>
    <row r="436" spans="1:12" ht="12.75">
      <c r="A436" t="s">
        <v>1739</v>
      </c>
      <c r="B436" s="37" t="s">
        <v>2575</v>
      </c>
      <c r="C436" s="38" t="s">
        <v>2797</v>
      </c>
      <c r="D436" s="34">
        <v>47479483</v>
      </c>
      <c r="E436" s="13">
        <v>0</v>
      </c>
      <c r="F436" s="34">
        <v>301514141.8950521</v>
      </c>
      <c r="G436" s="35">
        <v>75210853.33559425</v>
      </c>
      <c r="H436" s="35">
        <v>154882859.9940402</v>
      </c>
      <c r="I436" s="35">
        <v>820206647.7422186</v>
      </c>
      <c r="J436" s="35">
        <v>197915823.47589663</v>
      </c>
      <c r="K436" s="35">
        <v>0</v>
      </c>
      <c r="L436" s="13">
        <v>1549730326</v>
      </c>
    </row>
    <row r="437" spans="1:12" ht="12.75">
      <c r="A437" t="s">
        <v>1740</v>
      </c>
      <c r="B437" s="37" t="s">
        <v>2575</v>
      </c>
      <c r="C437" s="38" t="s">
        <v>3012</v>
      </c>
      <c r="D437" s="34">
        <v>52670198</v>
      </c>
      <c r="E437" s="13">
        <v>0</v>
      </c>
      <c r="F437" s="34">
        <v>330735287.1161264</v>
      </c>
      <c r="G437" s="35">
        <v>38548556.39712484</v>
      </c>
      <c r="H437" s="35">
        <v>153939730.26471248</v>
      </c>
      <c r="I437" s="35">
        <v>1037389822.1881977</v>
      </c>
      <c r="J437" s="35">
        <v>158541874.48459294</v>
      </c>
      <c r="K437" s="35">
        <v>0</v>
      </c>
      <c r="L437" s="13">
        <v>1719155270</v>
      </c>
    </row>
    <row r="438" spans="1:12" ht="12.75">
      <c r="A438" t="s">
        <v>1741</v>
      </c>
      <c r="B438" s="37" t="s">
        <v>2575</v>
      </c>
      <c r="C438" s="38" t="s">
        <v>3013</v>
      </c>
      <c r="D438" s="34">
        <v>99695554</v>
      </c>
      <c r="E438" s="13">
        <v>0</v>
      </c>
      <c r="F438" s="34">
        <v>786556704.8881674</v>
      </c>
      <c r="G438" s="35">
        <v>812319132.901277</v>
      </c>
      <c r="H438" s="35">
        <v>518421944.8669643</v>
      </c>
      <c r="I438" s="35">
        <v>633269854.8061453</v>
      </c>
      <c r="J438" s="35">
        <v>161763864.9120948</v>
      </c>
      <c r="K438" s="35">
        <v>341731385.906138</v>
      </c>
      <c r="L438" s="13">
        <v>3254062888</v>
      </c>
    </row>
    <row r="439" spans="1:12" ht="12.75">
      <c r="A439" t="s">
        <v>1742</v>
      </c>
      <c r="B439" s="37" t="s">
        <v>2575</v>
      </c>
      <c r="C439" s="38" t="s">
        <v>3014</v>
      </c>
      <c r="D439" s="34">
        <v>46510316</v>
      </c>
      <c r="E439" s="13">
        <v>0</v>
      </c>
      <c r="F439" s="34">
        <v>256441540.9974946</v>
      </c>
      <c r="G439" s="35">
        <v>41168361.200812936</v>
      </c>
      <c r="H439" s="35">
        <v>130780655.80010973</v>
      </c>
      <c r="I439" s="35">
        <v>797208339.8727</v>
      </c>
      <c r="J439" s="35">
        <v>292497814.56000364</v>
      </c>
      <c r="K439" s="35">
        <v>0</v>
      </c>
      <c r="L439" s="13">
        <v>1518096712</v>
      </c>
    </row>
    <row r="440" spans="1:12" ht="12.75">
      <c r="A440" t="s">
        <v>1743</v>
      </c>
      <c r="B440" s="37" t="s">
        <v>2575</v>
      </c>
      <c r="C440" s="38" t="s">
        <v>3015</v>
      </c>
      <c r="D440" s="34">
        <v>69264580</v>
      </c>
      <c r="E440" s="13">
        <v>0</v>
      </c>
      <c r="F440" s="34">
        <v>583892452.4464468</v>
      </c>
      <c r="G440" s="35">
        <v>289945025.35903454</v>
      </c>
      <c r="H440" s="35">
        <v>316217924.96173507</v>
      </c>
      <c r="I440" s="35">
        <v>716289913.3478974</v>
      </c>
      <c r="J440" s="35">
        <v>0</v>
      </c>
      <c r="K440" s="35">
        <v>354450558.9787322</v>
      </c>
      <c r="L440" s="13">
        <v>2260795875</v>
      </c>
    </row>
    <row r="441" spans="1:12" ht="12.75">
      <c r="A441" t="s">
        <v>1744</v>
      </c>
      <c r="B441" s="37" t="s">
        <v>2575</v>
      </c>
      <c r="C441" s="38" t="s">
        <v>3016</v>
      </c>
      <c r="D441" s="34">
        <v>61357557</v>
      </c>
      <c r="E441" s="13">
        <v>0</v>
      </c>
      <c r="F441" s="34">
        <v>543300181.6210681</v>
      </c>
      <c r="G441" s="35">
        <v>264405671.10136658</v>
      </c>
      <c r="H441" s="35">
        <v>319032343.8365543</v>
      </c>
      <c r="I441" s="35">
        <v>712253599.769556</v>
      </c>
      <c r="J441" s="35">
        <v>163718851.4348025</v>
      </c>
      <c r="K441" s="35">
        <v>0</v>
      </c>
      <c r="L441" s="13">
        <v>2002710648</v>
      </c>
    </row>
    <row r="442" spans="1:12" ht="12.75">
      <c r="A442" t="s">
        <v>1745</v>
      </c>
      <c r="B442" s="37" t="s">
        <v>2575</v>
      </c>
      <c r="C442" s="38" t="s">
        <v>3017</v>
      </c>
      <c r="D442" s="34">
        <v>52319785</v>
      </c>
      <c r="E442" s="13">
        <v>0</v>
      </c>
      <c r="F442" s="34">
        <v>317638601.4939065</v>
      </c>
      <c r="G442" s="35">
        <v>71004195.33652937</v>
      </c>
      <c r="H442" s="35">
        <v>199209957.2724428</v>
      </c>
      <c r="I442" s="35">
        <v>880117287.3460886</v>
      </c>
      <c r="J442" s="35">
        <v>239747730.10589492</v>
      </c>
      <c r="K442" s="35">
        <v>0</v>
      </c>
      <c r="L442" s="13">
        <v>1707717772</v>
      </c>
    </row>
    <row r="443" spans="1:12" ht="12.75">
      <c r="A443" t="s">
        <v>1746</v>
      </c>
      <c r="B443" s="37" t="s">
        <v>2575</v>
      </c>
      <c r="C443" s="38" t="s">
        <v>3018</v>
      </c>
      <c r="D443" s="34">
        <v>51243499</v>
      </c>
      <c r="E443" s="13">
        <v>0</v>
      </c>
      <c r="F443" s="34">
        <v>265738472.88633862</v>
      </c>
      <c r="G443" s="35">
        <v>151080400.4504015</v>
      </c>
      <c r="H443" s="35">
        <v>76618062.77300385</v>
      </c>
      <c r="I443" s="35">
        <v>913307666.1926901</v>
      </c>
      <c r="J443" s="35">
        <v>265843194.5713113</v>
      </c>
      <c r="K443" s="35">
        <v>0</v>
      </c>
      <c r="L443" s="13">
        <v>1672587797</v>
      </c>
    </row>
    <row r="444" spans="1:12" ht="12.75">
      <c r="A444" t="s">
        <v>1747</v>
      </c>
      <c r="B444" s="37" t="s">
        <v>2575</v>
      </c>
      <c r="C444" s="38" t="s">
        <v>2577</v>
      </c>
      <c r="D444" s="34">
        <v>126594868</v>
      </c>
      <c r="E444" s="13">
        <v>0</v>
      </c>
      <c r="F444" s="34">
        <v>1270615719.26912</v>
      </c>
      <c r="G444" s="35">
        <v>595953196.742968</v>
      </c>
      <c r="H444" s="35">
        <v>1297596804.4232955</v>
      </c>
      <c r="I444" s="35">
        <v>808044124.8177072</v>
      </c>
      <c r="J444" s="35">
        <v>159846648.24671844</v>
      </c>
      <c r="K444" s="35">
        <v>0</v>
      </c>
      <c r="L444" s="13">
        <v>4132056493</v>
      </c>
    </row>
    <row r="445" spans="1:12" ht="12.75">
      <c r="A445" t="s">
        <v>1748</v>
      </c>
      <c r="B445" s="37" t="s">
        <v>2575</v>
      </c>
      <c r="C445" s="38" t="s">
        <v>3019</v>
      </c>
      <c r="D445" s="34">
        <v>51645331</v>
      </c>
      <c r="E445" s="13">
        <v>0</v>
      </c>
      <c r="F445" s="34">
        <v>287676129.2644358</v>
      </c>
      <c r="G445" s="35">
        <v>29731041.943568908</v>
      </c>
      <c r="H445" s="35">
        <v>114058815.99599771</v>
      </c>
      <c r="I445" s="35">
        <v>1003752970.0141824</v>
      </c>
      <c r="J445" s="35">
        <v>250484648.34912172</v>
      </c>
      <c r="K445" s="35">
        <v>0</v>
      </c>
      <c r="L445" s="13">
        <v>1685703606</v>
      </c>
    </row>
    <row r="446" spans="1:12" ht="12.75">
      <c r="A446" t="s">
        <v>1749</v>
      </c>
      <c r="B446" s="37" t="s">
        <v>2575</v>
      </c>
      <c r="C446" s="38" t="s">
        <v>3020</v>
      </c>
      <c r="D446" s="34">
        <v>56382438</v>
      </c>
      <c r="E446" s="13">
        <v>0</v>
      </c>
      <c r="F446" s="34">
        <v>279182975.53569835</v>
      </c>
      <c r="G446" s="35">
        <v>96798044.91798416</v>
      </c>
      <c r="H446" s="35">
        <v>60405213.61646552</v>
      </c>
      <c r="I446" s="35">
        <v>840386644.0896074</v>
      </c>
      <c r="J446" s="35">
        <v>257454009.60172874</v>
      </c>
      <c r="K446" s="35">
        <v>306095895.3081053</v>
      </c>
      <c r="L446" s="13">
        <v>1840322783</v>
      </c>
    </row>
    <row r="447" spans="1:12" ht="12.75">
      <c r="A447" t="s">
        <v>1750</v>
      </c>
      <c r="B447" s="37" t="s">
        <v>2575</v>
      </c>
      <c r="C447" s="38" t="s">
        <v>3021</v>
      </c>
      <c r="D447" s="34">
        <v>85364302</v>
      </c>
      <c r="E447" s="13">
        <v>0</v>
      </c>
      <c r="F447" s="34">
        <v>1068536478.1789536</v>
      </c>
      <c r="G447" s="35">
        <v>504065414.5427536</v>
      </c>
      <c r="H447" s="35">
        <v>306008171.3839335</v>
      </c>
      <c r="I447" s="35">
        <v>701183329.6101252</v>
      </c>
      <c r="J447" s="35">
        <v>206497436.98873442</v>
      </c>
      <c r="K447" s="35">
        <v>0</v>
      </c>
      <c r="L447" s="13">
        <v>2786290831</v>
      </c>
    </row>
    <row r="448" spans="1:12" ht="12.75">
      <c r="A448" t="s">
        <v>1751</v>
      </c>
      <c r="B448" s="37" t="s">
        <v>2575</v>
      </c>
      <c r="C448" s="38" t="s">
        <v>1752</v>
      </c>
      <c r="D448" s="34">
        <v>51871376</v>
      </c>
      <c r="E448" s="13">
        <v>0</v>
      </c>
      <c r="F448" s="34">
        <v>397424048.26023644</v>
      </c>
      <c r="G448" s="35">
        <v>77950420.64459379</v>
      </c>
      <c r="H448" s="35">
        <v>278477765.47546256</v>
      </c>
      <c r="I448" s="35">
        <v>939229467.6474565</v>
      </c>
      <c r="J448" s="35">
        <v>0</v>
      </c>
      <c r="K448" s="35">
        <v>0</v>
      </c>
      <c r="L448" s="13">
        <v>1693081702</v>
      </c>
    </row>
    <row r="449" spans="1:12" ht="12.75">
      <c r="A449" t="s">
        <v>1753</v>
      </c>
      <c r="B449" s="37" t="s">
        <v>2575</v>
      </c>
      <c r="C449" s="38" t="s">
        <v>3022</v>
      </c>
      <c r="D449" s="34">
        <v>73325799</v>
      </c>
      <c r="E449" s="13">
        <v>0</v>
      </c>
      <c r="F449" s="34">
        <v>623078104.8534513</v>
      </c>
      <c r="G449" s="35">
        <v>554560280.8446962</v>
      </c>
      <c r="H449" s="35">
        <v>338553632.2023216</v>
      </c>
      <c r="I449" s="35">
        <v>693415069.0536922</v>
      </c>
      <c r="J449" s="35">
        <v>183746984.68061325</v>
      </c>
      <c r="K449" s="35">
        <v>0</v>
      </c>
      <c r="L449" s="13">
        <v>2393354072</v>
      </c>
    </row>
    <row r="450" spans="1:12" ht="12.75">
      <c r="A450" t="s">
        <v>1754</v>
      </c>
      <c r="B450" s="37" t="s">
        <v>2575</v>
      </c>
      <c r="C450" s="38" t="s">
        <v>3023</v>
      </c>
      <c r="D450" s="34">
        <v>66025101</v>
      </c>
      <c r="E450" s="13">
        <v>0</v>
      </c>
      <c r="F450" s="34">
        <v>420606417.6212375</v>
      </c>
      <c r="G450" s="35">
        <v>132367508.99548653</v>
      </c>
      <c r="H450" s="35">
        <v>304181793.17793375</v>
      </c>
      <c r="I450" s="35">
        <v>851816219.725729</v>
      </c>
      <c r="J450" s="35">
        <v>175978203.97917262</v>
      </c>
      <c r="K450" s="35">
        <v>270109143.2476618</v>
      </c>
      <c r="L450" s="13">
        <v>2155059287</v>
      </c>
    </row>
    <row r="451" spans="1:12" ht="12.75">
      <c r="A451" t="s">
        <v>1755</v>
      </c>
      <c r="B451" s="37" t="s">
        <v>2575</v>
      </c>
      <c r="C451" s="38" t="s">
        <v>1756</v>
      </c>
      <c r="D451" s="34">
        <v>44669242</v>
      </c>
      <c r="E451" s="13">
        <v>0</v>
      </c>
      <c r="F451" s="34">
        <v>301675558.9670882</v>
      </c>
      <c r="G451" s="35">
        <v>44895969.178632</v>
      </c>
      <c r="H451" s="35">
        <v>121049952.24355395</v>
      </c>
      <c r="I451" s="35">
        <v>990382579.3934333</v>
      </c>
      <c r="J451" s="35">
        <v>0</v>
      </c>
      <c r="K451" s="35">
        <v>0</v>
      </c>
      <c r="L451" s="13">
        <v>1458004060</v>
      </c>
    </row>
    <row r="452" spans="1:12" ht="12.75">
      <c r="A452" t="s">
        <v>1757</v>
      </c>
      <c r="B452" s="37" t="s">
        <v>2575</v>
      </c>
      <c r="C452" s="38" t="s">
        <v>3024</v>
      </c>
      <c r="D452" s="34">
        <v>64425581</v>
      </c>
      <c r="E452" s="13">
        <v>0</v>
      </c>
      <c r="F452" s="34">
        <v>378673981.2523449</v>
      </c>
      <c r="G452" s="35">
        <v>161379975.90718672</v>
      </c>
      <c r="H452" s="35">
        <v>204494477.81931078</v>
      </c>
      <c r="I452" s="35">
        <v>882526681.4517943</v>
      </c>
      <c r="J452" s="35">
        <v>475775834.8535825</v>
      </c>
      <c r="K452" s="35">
        <v>0</v>
      </c>
      <c r="L452" s="13">
        <v>2102850951</v>
      </c>
    </row>
    <row r="453" spans="1:12" ht="12.75">
      <c r="A453" t="s">
        <v>1758</v>
      </c>
      <c r="B453" s="37" t="s">
        <v>2575</v>
      </c>
      <c r="C453" s="38" t="s">
        <v>3025</v>
      </c>
      <c r="D453" s="34">
        <v>49147593</v>
      </c>
      <c r="E453" s="13">
        <v>0</v>
      </c>
      <c r="F453" s="34">
        <v>298786452.5625593</v>
      </c>
      <c r="G453" s="35">
        <v>103474804.58909783</v>
      </c>
      <c r="H453" s="35">
        <v>130077051.08140492</v>
      </c>
      <c r="I453" s="35">
        <v>895842098.1175163</v>
      </c>
      <c r="J453" s="35">
        <v>175997031.81959584</v>
      </c>
      <c r="K453" s="35">
        <v>0</v>
      </c>
      <c r="L453" s="13">
        <v>1604177438</v>
      </c>
    </row>
    <row r="454" spans="1:12" ht="12.75">
      <c r="A454" t="s">
        <v>1759</v>
      </c>
      <c r="B454" s="37" t="s">
        <v>2575</v>
      </c>
      <c r="C454" s="38" t="s">
        <v>2578</v>
      </c>
      <c r="D454" s="34">
        <v>136655013</v>
      </c>
      <c r="E454" s="13">
        <v>0</v>
      </c>
      <c r="F454" s="34">
        <v>1221070380.392238</v>
      </c>
      <c r="G454" s="35">
        <v>862454711.6872851</v>
      </c>
      <c r="H454" s="35">
        <v>1152744054.24909</v>
      </c>
      <c r="I454" s="35">
        <v>757121498.5645925</v>
      </c>
      <c r="J454" s="35">
        <v>179309354.55149022</v>
      </c>
      <c r="K454" s="35">
        <v>287719640.895461</v>
      </c>
      <c r="L454" s="13">
        <v>4460419640</v>
      </c>
    </row>
    <row r="455" spans="1:12" ht="12.75">
      <c r="A455" t="s">
        <v>1760</v>
      </c>
      <c r="B455" s="37" t="s">
        <v>2575</v>
      </c>
      <c r="C455" s="38" t="s">
        <v>1761</v>
      </c>
      <c r="D455" s="34">
        <v>91693905</v>
      </c>
      <c r="E455" s="13">
        <v>0</v>
      </c>
      <c r="F455" s="34">
        <v>756900929.919302</v>
      </c>
      <c r="G455" s="35">
        <v>96693252.72583663</v>
      </c>
      <c r="H455" s="35">
        <v>605085087.7729665</v>
      </c>
      <c r="I455" s="35">
        <v>1056537554.3731767</v>
      </c>
      <c r="J455" s="35">
        <v>215320132.19981277</v>
      </c>
      <c r="K455" s="35">
        <v>262352098.41225442</v>
      </c>
      <c r="L455" s="13">
        <v>2992889055</v>
      </c>
    </row>
    <row r="456" spans="1:12" ht="12.75">
      <c r="A456" t="s">
        <v>1762</v>
      </c>
      <c r="B456" s="37" t="s">
        <v>2575</v>
      </c>
      <c r="C456" s="38" t="s">
        <v>3026</v>
      </c>
      <c r="D456" s="34">
        <v>54686837</v>
      </c>
      <c r="E456" s="13">
        <v>0</v>
      </c>
      <c r="F456" s="34">
        <v>372895957.9733823</v>
      </c>
      <c r="G456" s="35">
        <v>172368185.7695128</v>
      </c>
      <c r="H456" s="35">
        <v>116513947.35488255</v>
      </c>
      <c r="I456" s="35">
        <v>953800497.1032598</v>
      </c>
      <c r="J456" s="35">
        <v>169399756.48701745</v>
      </c>
      <c r="K456" s="35">
        <v>0</v>
      </c>
      <c r="L456" s="13">
        <v>1784978345</v>
      </c>
    </row>
    <row r="457" spans="1:12" ht="12.75">
      <c r="A457" t="s">
        <v>1763</v>
      </c>
      <c r="B457" s="37" t="s">
        <v>2575</v>
      </c>
      <c r="C457" s="38" t="s">
        <v>1764</v>
      </c>
      <c r="D457" s="34">
        <v>72976837</v>
      </c>
      <c r="E457" s="13">
        <v>0</v>
      </c>
      <c r="F457" s="34">
        <v>478156350.12001395</v>
      </c>
      <c r="G457" s="35">
        <v>131873488.6610768</v>
      </c>
      <c r="H457" s="35">
        <v>305529121.36268765</v>
      </c>
      <c r="I457" s="35">
        <v>927591455.3392061</v>
      </c>
      <c r="J457" s="35">
        <v>253388977.44764882</v>
      </c>
      <c r="K457" s="35">
        <v>285424556.88103217</v>
      </c>
      <c r="L457" s="13">
        <v>2381963950</v>
      </c>
    </row>
    <row r="458" spans="1:12" ht="12.75">
      <c r="A458" t="s">
        <v>1765</v>
      </c>
      <c r="B458" s="37" t="s">
        <v>2575</v>
      </c>
      <c r="C458" s="38" t="s">
        <v>2698</v>
      </c>
      <c r="D458" s="34">
        <v>46597082</v>
      </c>
      <c r="E458" s="13">
        <v>0</v>
      </c>
      <c r="F458" s="34">
        <v>361079251.656035</v>
      </c>
      <c r="G458" s="35">
        <v>50899064.75736872</v>
      </c>
      <c r="H458" s="35">
        <v>205123230.9721959</v>
      </c>
      <c r="I458" s="35">
        <v>903827202.5989946</v>
      </c>
      <c r="J458" s="35">
        <v>0</v>
      </c>
      <c r="K458" s="35">
        <v>0</v>
      </c>
      <c r="L458" s="13">
        <v>1520928750</v>
      </c>
    </row>
    <row r="459" spans="1:12" ht="12.75">
      <c r="A459" t="s">
        <v>1766</v>
      </c>
      <c r="B459" s="37" t="s">
        <v>2575</v>
      </c>
      <c r="C459" s="38" t="s">
        <v>3027</v>
      </c>
      <c r="D459" s="34">
        <v>64172766</v>
      </c>
      <c r="E459" s="13">
        <v>0</v>
      </c>
      <c r="F459" s="34">
        <v>546302059.9745224</v>
      </c>
      <c r="G459" s="35">
        <v>83564288.08106829</v>
      </c>
      <c r="H459" s="35">
        <v>466594720.69343174</v>
      </c>
      <c r="I459" s="35">
        <v>836758899.8772815</v>
      </c>
      <c r="J459" s="35">
        <v>161379107.58608994</v>
      </c>
      <c r="K459" s="35">
        <v>0</v>
      </c>
      <c r="L459" s="13">
        <v>2094599076</v>
      </c>
    </row>
    <row r="460" spans="1:12" ht="12.75">
      <c r="A460" t="s">
        <v>1767</v>
      </c>
      <c r="B460" s="37" t="s">
        <v>2575</v>
      </c>
      <c r="C460" s="38" t="s">
        <v>3028</v>
      </c>
      <c r="D460" s="34">
        <v>91212515</v>
      </c>
      <c r="E460" s="13">
        <v>0</v>
      </c>
      <c r="F460" s="34">
        <v>850396537.3207409</v>
      </c>
      <c r="G460" s="35">
        <v>392416818.9661489</v>
      </c>
      <c r="H460" s="35">
        <v>537389331.6456661</v>
      </c>
      <c r="I460" s="35">
        <v>898289705.2729793</v>
      </c>
      <c r="J460" s="35">
        <v>0</v>
      </c>
      <c r="K460" s="35">
        <v>298684101.1415593</v>
      </c>
      <c r="L460" s="13">
        <v>2977176494</v>
      </c>
    </row>
    <row r="461" spans="1:12" ht="12.75">
      <c r="A461" t="s">
        <v>1768</v>
      </c>
      <c r="B461" s="37" t="s">
        <v>2575</v>
      </c>
      <c r="C461" s="38" t="s">
        <v>3029</v>
      </c>
      <c r="D461" s="34">
        <v>60221243</v>
      </c>
      <c r="E461" s="13">
        <v>0</v>
      </c>
      <c r="F461" s="34">
        <v>458878832.0653085</v>
      </c>
      <c r="G461" s="35">
        <v>157697278.86885947</v>
      </c>
      <c r="H461" s="35">
        <v>249644942.3217296</v>
      </c>
      <c r="I461" s="35">
        <v>911869910.8774858</v>
      </c>
      <c r="J461" s="35">
        <v>187530398.61128306</v>
      </c>
      <c r="K461" s="35">
        <v>0</v>
      </c>
      <c r="L461" s="13">
        <v>1965621363</v>
      </c>
    </row>
    <row r="462" spans="1:12" ht="12.75">
      <c r="A462" t="s">
        <v>1769</v>
      </c>
      <c r="B462" s="37" t="s">
        <v>2579</v>
      </c>
      <c r="C462" s="38" t="s">
        <v>3030</v>
      </c>
      <c r="D462" s="34">
        <v>36199444</v>
      </c>
      <c r="E462" s="13">
        <v>0</v>
      </c>
      <c r="F462" s="34">
        <v>163871416.41200033</v>
      </c>
      <c r="G462" s="35">
        <v>161050629.0175802</v>
      </c>
      <c r="H462" s="35">
        <v>45794187.96846791</v>
      </c>
      <c r="I462" s="35">
        <v>327888974.90371126</v>
      </c>
      <c r="J462" s="35">
        <v>162447449.3669429</v>
      </c>
      <c r="K462" s="35">
        <v>320497207.6396088</v>
      </c>
      <c r="L462" s="13">
        <v>1181549865</v>
      </c>
    </row>
    <row r="463" spans="1:12" ht="12.75">
      <c r="A463" t="s">
        <v>1770</v>
      </c>
      <c r="B463" s="37" t="s">
        <v>2579</v>
      </c>
      <c r="C463" s="38" t="s">
        <v>3031</v>
      </c>
      <c r="D463" s="34">
        <v>23902627</v>
      </c>
      <c r="E463" s="13">
        <v>0</v>
      </c>
      <c r="F463" s="34">
        <v>152237221.89044136</v>
      </c>
      <c r="G463" s="35">
        <v>22784816.63550447</v>
      </c>
      <c r="H463" s="35">
        <v>53159582.045122445</v>
      </c>
      <c r="I463" s="35">
        <v>363535338.3829044</v>
      </c>
      <c r="J463" s="35">
        <v>188464787.6114514</v>
      </c>
      <c r="K463" s="35">
        <v>0</v>
      </c>
      <c r="L463" s="13">
        <v>780181747</v>
      </c>
    </row>
    <row r="464" spans="1:12" ht="12.75">
      <c r="A464" t="s">
        <v>1771</v>
      </c>
      <c r="B464" s="37" t="s">
        <v>2579</v>
      </c>
      <c r="C464" s="38" t="s">
        <v>3032</v>
      </c>
      <c r="D464" s="34">
        <v>51333309</v>
      </c>
      <c r="E464" s="13">
        <v>0</v>
      </c>
      <c r="F464" s="34">
        <v>208575882.3726823</v>
      </c>
      <c r="G464" s="35">
        <v>72591048.53190616</v>
      </c>
      <c r="H464" s="35">
        <v>92306950.96880457</v>
      </c>
      <c r="I464" s="35">
        <v>452759930.67382383</v>
      </c>
      <c r="J464" s="35">
        <v>158452220.37721822</v>
      </c>
      <c r="K464" s="35">
        <v>690833156.7674842</v>
      </c>
      <c r="L464" s="13">
        <v>1675519190</v>
      </c>
    </row>
    <row r="465" spans="1:12" ht="12.75">
      <c r="A465" t="s">
        <v>1772</v>
      </c>
      <c r="B465" s="37" t="s">
        <v>2579</v>
      </c>
      <c r="C465" s="38" t="s">
        <v>3033</v>
      </c>
      <c r="D465" s="34">
        <v>33826063</v>
      </c>
      <c r="E465" s="13">
        <v>0</v>
      </c>
      <c r="F465" s="34">
        <v>232959900.03307584</v>
      </c>
      <c r="G465" s="35">
        <v>81797791.12772432</v>
      </c>
      <c r="H465" s="35">
        <v>166499823.00925142</v>
      </c>
      <c r="I465" s="35">
        <v>450970320.1084387</v>
      </c>
      <c r="J465" s="35">
        <v>171854845.38368568</v>
      </c>
      <c r="K465" s="35">
        <v>0</v>
      </c>
      <c r="L465" s="13">
        <v>1104082680</v>
      </c>
    </row>
    <row r="466" spans="1:12" ht="12.75">
      <c r="A466" t="s">
        <v>1773</v>
      </c>
      <c r="B466" s="37" t="s">
        <v>2579</v>
      </c>
      <c r="C466" s="38" t="s">
        <v>3034</v>
      </c>
      <c r="D466" s="34">
        <v>38309605</v>
      </c>
      <c r="E466" s="13">
        <v>0</v>
      </c>
      <c r="F466" s="34">
        <v>244041302.59490255</v>
      </c>
      <c r="G466" s="35">
        <v>75749784.6094958</v>
      </c>
      <c r="H466" s="35">
        <v>294720555.2583288</v>
      </c>
      <c r="I466" s="35">
        <v>464312171.9809055</v>
      </c>
      <c r="J466" s="35">
        <v>171601678.73197037</v>
      </c>
      <c r="K466" s="35">
        <v>0</v>
      </c>
      <c r="L466" s="13">
        <v>1250425493</v>
      </c>
    </row>
    <row r="467" spans="1:12" ht="12.75">
      <c r="A467" t="s">
        <v>1774</v>
      </c>
      <c r="B467" s="37" t="s">
        <v>2579</v>
      </c>
      <c r="C467" s="38" t="s">
        <v>3035</v>
      </c>
      <c r="D467" s="34">
        <v>33350995</v>
      </c>
      <c r="E467" s="13">
        <v>128001720</v>
      </c>
      <c r="F467" s="34">
        <v>282223612.4158733</v>
      </c>
      <c r="G467" s="35">
        <v>4386301.757032069</v>
      </c>
      <c r="H467" s="35">
        <v>19191941.47616079</v>
      </c>
      <c r="I467" s="35">
        <v>552587860.2131457</v>
      </c>
      <c r="J467" s="35">
        <v>230186774.16900906</v>
      </c>
      <c r="K467" s="35">
        <v>0</v>
      </c>
      <c r="L467" s="13">
        <v>1088576490</v>
      </c>
    </row>
    <row r="468" spans="1:12" ht="12.75">
      <c r="A468" t="s">
        <v>1775</v>
      </c>
      <c r="B468" s="37" t="s">
        <v>2579</v>
      </c>
      <c r="C468" s="38" t="s">
        <v>3036</v>
      </c>
      <c r="D468" s="34">
        <v>25127222</v>
      </c>
      <c r="E468" s="13">
        <v>0</v>
      </c>
      <c r="F468" s="34">
        <v>166406648.0156006</v>
      </c>
      <c r="G468" s="35">
        <v>6886344.05540871</v>
      </c>
      <c r="H468" s="35">
        <v>36722178.19112513</v>
      </c>
      <c r="I468" s="35">
        <v>610137363.2857665</v>
      </c>
      <c r="J468" s="35">
        <v>0</v>
      </c>
      <c r="K468" s="35">
        <v>0</v>
      </c>
      <c r="L468" s="13">
        <v>820152534</v>
      </c>
    </row>
    <row r="469" spans="1:12" ht="12.75">
      <c r="A469" t="s">
        <v>1776</v>
      </c>
      <c r="B469" s="37" t="s">
        <v>2579</v>
      </c>
      <c r="C469" s="38" t="s">
        <v>3037</v>
      </c>
      <c r="D469" s="34">
        <v>23231120</v>
      </c>
      <c r="E469" s="13">
        <v>0</v>
      </c>
      <c r="F469" s="34">
        <v>261750637.16012913</v>
      </c>
      <c r="G469" s="35">
        <v>64432227.85756323</v>
      </c>
      <c r="H469" s="35">
        <v>32051440.483978357</v>
      </c>
      <c r="I469" s="35">
        <v>400029440.98874694</v>
      </c>
      <c r="J469" s="35">
        <v>0</v>
      </c>
      <c r="K469" s="35">
        <v>0</v>
      </c>
      <c r="L469" s="13">
        <v>758263746</v>
      </c>
    </row>
    <row r="470" spans="1:12" ht="12.75">
      <c r="A470" t="s">
        <v>1777</v>
      </c>
      <c r="B470" s="37" t="s">
        <v>2579</v>
      </c>
      <c r="C470" s="38" t="s">
        <v>3038</v>
      </c>
      <c r="D470" s="34">
        <v>23802475</v>
      </c>
      <c r="E470" s="13">
        <v>0</v>
      </c>
      <c r="F470" s="34">
        <v>178236190.10735023</v>
      </c>
      <c r="G470" s="35">
        <v>20344655.589783557</v>
      </c>
      <c r="H470" s="35">
        <v>63114840.2991372</v>
      </c>
      <c r="I470" s="35">
        <v>515217102.37623405</v>
      </c>
      <c r="J470" s="35">
        <v>0</v>
      </c>
      <c r="K470" s="35">
        <v>0</v>
      </c>
      <c r="L470" s="13">
        <v>776912788</v>
      </c>
    </row>
    <row r="471" spans="1:12" ht="12.75">
      <c r="A471" t="s">
        <v>1778</v>
      </c>
      <c r="B471" s="37" t="s">
        <v>2579</v>
      </c>
      <c r="C471" s="38" t="s">
        <v>3039</v>
      </c>
      <c r="D471" s="34">
        <v>23437820</v>
      </c>
      <c r="E471" s="13">
        <v>0</v>
      </c>
      <c r="F471" s="34">
        <v>177849520.5712381</v>
      </c>
      <c r="G471" s="35">
        <v>62351354.32777668</v>
      </c>
      <c r="H471" s="35">
        <v>113025864.3876864</v>
      </c>
      <c r="I471" s="35">
        <v>411783701.47743803</v>
      </c>
      <c r="J471" s="35">
        <v>0</v>
      </c>
      <c r="K471" s="35">
        <v>0</v>
      </c>
      <c r="L471" s="13">
        <v>765010441</v>
      </c>
    </row>
    <row r="472" spans="1:12" ht="12.75">
      <c r="A472" t="s">
        <v>1779</v>
      </c>
      <c r="B472" s="37" t="s">
        <v>2579</v>
      </c>
      <c r="C472" s="38" t="s">
        <v>3040</v>
      </c>
      <c r="D472" s="34">
        <v>51961435</v>
      </c>
      <c r="E472" s="13">
        <v>0</v>
      </c>
      <c r="F472" s="34">
        <v>244160385.59300864</v>
      </c>
      <c r="G472" s="35">
        <v>363149856.73066187</v>
      </c>
      <c r="H472" s="35">
        <v>299271530.46016407</v>
      </c>
      <c r="I472" s="35">
        <v>275601730.65158415</v>
      </c>
      <c r="J472" s="35">
        <v>174761795.13077056</v>
      </c>
      <c r="K472" s="35">
        <v>339075938.5089373</v>
      </c>
      <c r="L472" s="13">
        <v>1696021237</v>
      </c>
    </row>
    <row r="473" spans="1:12" ht="12.75">
      <c r="A473" t="s">
        <v>1780</v>
      </c>
      <c r="B473" s="37" t="s">
        <v>2579</v>
      </c>
      <c r="C473" s="38" t="s">
        <v>3041</v>
      </c>
      <c r="D473" s="34">
        <v>42729438</v>
      </c>
      <c r="E473" s="13">
        <v>0</v>
      </c>
      <c r="F473" s="34">
        <v>313837018.8920842</v>
      </c>
      <c r="G473" s="35">
        <v>63548979.38089125</v>
      </c>
      <c r="H473" s="35">
        <v>318283828.17835766</v>
      </c>
      <c r="I473" s="35">
        <v>699019045.963567</v>
      </c>
      <c r="J473" s="35">
        <v>0</v>
      </c>
      <c r="K473" s="35">
        <v>0</v>
      </c>
      <c r="L473" s="13">
        <v>1394688872</v>
      </c>
    </row>
    <row r="474" spans="1:12" ht="12.75">
      <c r="A474" t="s">
        <v>1781</v>
      </c>
      <c r="B474" s="37" t="s">
        <v>2579</v>
      </c>
      <c r="C474" s="38" t="s">
        <v>3042</v>
      </c>
      <c r="D474" s="34">
        <v>37312887</v>
      </c>
      <c r="E474" s="13">
        <v>0</v>
      </c>
      <c r="F474" s="34">
        <v>296502278.42881787</v>
      </c>
      <c r="G474" s="35">
        <v>116648680.17335796</v>
      </c>
      <c r="H474" s="35">
        <v>198596174.43272156</v>
      </c>
      <c r="I474" s="35">
        <v>445887680.292637</v>
      </c>
      <c r="J474" s="35">
        <v>160257805.29353356</v>
      </c>
      <c r="K474" s="35">
        <v>0</v>
      </c>
      <c r="L474" s="13">
        <v>1217892619</v>
      </c>
    </row>
    <row r="475" spans="1:12" ht="12.75">
      <c r="A475" t="s">
        <v>1782</v>
      </c>
      <c r="B475" s="37" t="s">
        <v>2579</v>
      </c>
      <c r="C475" s="38" t="s">
        <v>3043</v>
      </c>
      <c r="D475" s="34">
        <v>27343233</v>
      </c>
      <c r="E475" s="13">
        <v>0</v>
      </c>
      <c r="F475" s="34">
        <v>201940605.85026097</v>
      </c>
      <c r="G475" s="35">
        <v>27814841.85858561</v>
      </c>
      <c r="H475" s="35">
        <v>127636890.035684</v>
      </c>
      <c r="I475" s="35">
        <v>535090797.7106676</v>
      </c>
      <c r="J475" s="35">
        <v>0</v>
      </c>
      <c r="K475" s="35">
        <v>0</v>
      </c>
      <c r="L475" s="13">
        <v>892483135</v>
      </c>
    </row>
    <row r="476" spans="1:12" ht="12.75">
      <c r="A476" t="s">
        <v>1783</v>
      </c>
      <c r="B476" s="37" t="s">
        <v>2579</v>
      </c>
      <c r="C476" s="38" t="s">
        <v>3044</v>
      </c>
      <c r="D476" s="34">
        <v>29314661</v>
      </c>
      <c r="E476" s="13">
        <v>25600344</v>
      </c>
      <c r="F476" s="34">
        <v>154280529.05470154</v>
      </c>
      <c r="G476" s="35">
        <v>16302671.035521923</v>
      </c>
      <c r="H476" s="35">
        <v>60824382.38505561</v>
      </c>
      <c r="I476" s="35">
        <v>544525779.178534</v>
      </c>
      <c r="J476" s="35">
        <v>180897186.48384997</v>
      </c>
      <c r="K476" s="35">
        <v>0</v>
      </c>
      <c r="L476" s="13">
        <v>956830548</v>
      </c>
    </row>
    <row r="477" spans="1:12" ht="12.75">
      <c r="A477" t="s">
        <v>1784</v>
      </c>
      <c r="B477" s="37" t="s">
        <v>2579</v>
      </c>
      <c r="C477" s="38" t="s">
        <v>1785</v>
      </c>
      <c r="D477" s="34">
        <v>54717595</v>
      </c>
      <c r="E477" s="13">
        <v>0</v>
      </c>
      <c r="F477" s="34">
        <v>395171192.19689983</v>
      </c>
      <c r="G477" s="35">
        <v>935689483.6852403</v>
      </c>
      <c r="H477" s="35">
        <v>82231930.20947833</v>
      </c>
      <c r="I477" s="35">
        <v>193373421.87049913</v>
      </c>
      <c r="J477" s="35">
        <v>179516271.97881484</v>
      </c>
      <c r="K477" s="35">
        <v>0</v>
      </c>
      <c r="L477" s="13">
        <v>1785982300</v>
      </c>
    </row>
    <row r="478" spans="1:12" ht="12.75">
      <c r="A478" t="s">
        <v>1786</v>
      </c>
      <c r="B478" s="37" t="s">
        <v>2579</v>
      </c>
      <c r="C478" s="38" t="s">
        <v>3045</v>
      </c>
      <c r="D478" s="34">
        <v>45628362</v>
      </c>
      <c r="E478" s="13">
        <v>0</v>
      </c>
      <c r="F478" s="34">
        <v>163212951.2789493</v>
      </c>
      <c r="G478" s="35">
        <v>39491686.12645255</v>
      </c>
      <c r="H478" s="35">
        <v>104612548.38955663</v>
      </c>
      <c r="I478" s="35">
        <v>534157799.5996681</v>
      </c>
      <c r="J478" s="35">
        <v>0</v>
      </c>
      <c r="K478" s="35">
        <v>647834746.2897402</v>
      </c>
      <c r="L478" s="13">
        <v>1489309732</v>
      </c>
    </row>
    <row r="479" spans="1:12" ht="12.75">
      <c r="A479" t="s">
        <v>1787</v>
      </c>
      <c r="B479" s="37" t="s">
        <v>2579</v>
      </c>
      <c r="C479" s="38" t="s">
        <v>3046</v>
      </c>
      <c r="D479" s="34">
        <v>29388095</v>
      </c>
      <c r="E479" s="13">
        <v>0</v>
      </c>
      <c r="F479" s="34">
        <v>208015934.38808492</v>
      </c>
      <c r="G479" s="35">
        <v>62545968.3989078</v>
      </c>
      <c r="H479" s="35">
        <v>145256948.62963194</v>
      </c>
      <c r="I479" s="35">
        <v>368183785.01802737</v>
      </c>
      <c r="J479" s="35">
        <v>175224790.79764464</v>
      </c>
      <c r="K479" s="35">
        <v>0</v>
      </c>
      <c r="L479" s="13">
        <v>959227427</v>
      </c>
    </row>
    <row r="480" spans="1:12" ht="12.75">
      <c r="A480" t="s">
        <v>1788</v>
      </c>
      <c r="B480" s="37" t="s">
        <v>2579</v>
      </c>
      <c r="C480" s="38" t="s">
        <v>3047</v>
      </c>
      <c r="D480" s="34">
        <v>30347313</v>
      </c>
      <c r="E480" s="13">
        <v>0</v>
      </c>
      <c r="F480" s="34">
        <v>284627651.69721246</v>
      </c>
      <c r="G480" s="35">
        <v>111259367.43434244</v>
      </c>
      <c r="H480" s="35">
        <v>169583707.5210214</v>
      </c>
      <c r="I480" s="35">
        <v>425065567.5569734</v>
      </c>
      <c r="J480" s="35">
        <v>0</v>
      </c>
      <c r="K480" s="35">
        <v>0</v>
      </c>
      <c r="L480" s="13">
        <v>990536294</v>
      </c>
    </row>
    <row r="481" spans="1:12" ht="12.75">
      <c r="A481" t="s">
        <v>1789</v>
      </c>
      <c r="B481" s="37" t="s">
        <v>2579</v>
      </c>
      <c r="C481" s="38" t="s">
        <v>3048</v>
      </c>
      <c r="D481" s="34">
        <v>37355054</v>
      </c>
      <c r="E481" s="13">
        <v>0</v>
      </c>
      <c r="F481" s="34">
        <v>152742483.20265695</v>
      </c>
      <c r="G481" s="35">
        <v>69267639.00951326</v>
      </c>
      <c r="H481" s="35">
        <v>169404063.76305422</v>
      </c>
      <c r="I481" s="35">
        <v>269877096.961114</v>
      </c>
      <c r="J481" s="35">
        <v>189629565.85828653</v>
      </c>
      <c r="K481" s="35">
        <v>368348106.41053426</v>
      </c>
      <c r="L481" s="13">
        <v>1219268955</v>
      </c>
    </row>
    <row r="482" spans="1:12" ht="12.75">
      <c r="A482" t="s">
        <v>1790</v>
      </c>
      <c r="B482" s="37" t="s">
        <v>2579</v>
      </c>
      <c r="C482" s="38" t="s">
        <v>3049</v>
      </c>
      <c r="D482" s="34">
        <v>103828110</v>
      </c>
      <c r="E482" s="13">
        <v>0</v>
      </c>
      <c r="F482" s="34">
        <v>215422244.96402493</v>
      </c>
      <c r="G482" s="35">
        <v>110900079.91840808</v>
      </c>
      <c r="H482" s="35">
        <v>128879426.02829038</v>
      </c>
      <c r="I482" s="35">
        <v>247246504.76402298</v>
      </c>
      <c r="J482" s="35">
        <v>173588274.0245752</v>
      </c>
      <c r="K482" s="35">
        <v>2512912978.1115694</v>
      </c>
      <c r="L482" s="13">
        <v>3388949508</v>
      </c>
    </row>
    <row r="483" spans="1:12" ht="12.75">
      <c r="A483" t="s">
        <v>1791</v>
      </c>
      <c r="B483" s="37" t="s">
        <v>2579</v>
      </c>
      <c r="C483" s="38" t="s">
        <v>3050</v>
      </c>
      <c r="D483" s="34">
        <v>28029957</v>
      </c>
      <c r="E483" s="13">
        <v>0</v>
      </c>
      <c r="F483" s="34">
        <v>163090847.17906895</v>
      </c>
      <c r="G483" s="35">
        <v>24221966.699241936</v>
      </c>
      <c r="H483" s="35">
        <v>129283624.48371653</v>
      </c>
      <c r="I483" s="35">
        <v>414117998.6623157</v>
      </c>
      <c r="J483" s="35">
        <v>184183360.2543056</v>
      </c>
      <c r="K483" s="35">
        <v>0</v>
      </c>
      <c r="L483" s="13">
        <v>914897797</v>
      </c>
    </row>
    <row r="484" spans="1:12" ht="12.75">
      <c r="A484" t="s">
        <v>1792</v>
      </c>
      <c r="B484" s="37" t="s">
        <v>2579</v>
      </c>
      <c r="C484" s="38" t="s">
        <v>3051</v>
      </c>
      <c r="D484" s="34">
        <v>31880927</v>
      </c>
      <c r="E484" s="13">
        <v>0</v>
      </c>
      <c r="F484" s="34">
        <v>292911183.95662344</v>
      </c>
      <c r="G484" s="35">
        <v>153655294.3145978</v>
      </c>
      <c r="H484" s="35">
        <v>218836037.8303576</v>
      </c>
      <c r="I484" s="35">
        <v>375190928.79737324</v>
      </c>
      <c r="J484" s="35">
        <v>0</v>
      </c>
      <c r="K484" s="35">
        <v>0</v>
      </c>
      <c r="L484" s="13">
        <v>1040593445</v>
      </c>
    </row>
    <row r="485" spans="1:12" ht="12.75">
      <c r="A485" t="s">
        <v>1793</v>
      </c>
      <c r="B485" s="37" t="s">
        <v>2579</v>
      </c>
      <c r="C485" s="38" t="s">
        <v>3052</v>
      </c>
      <c r="D485" s="34">
        <v>38895541</v>
      </c>
      <c r="E485" s="13">
        <v>0</v>
      </c>
      <c r="F485" s="34">
        <v>191273247.3245853</v>
      </c>
      <c r="G485" s="35">
        <v>10569041.093735976</v>
      </c>
      <c r="H485" s="35">
        <v>72291642.26862751</v>
      </c>
      <c r="I485" s="35">
        <v>821176782.8325473</v>
      </c>
      <c r="J485" s="35">
        <v>174239755.2225415</v>
      </c>
      <c r="K485" s="35">
        <v>0</v>
      </c>
      <c r="L485" s="13">
        <v>1269550469</v>
      </c>
    </row>
    <row r="486" spans="1:12" ht="12.75">
      <c r="A486" t="s">
        <v>1794</v>
      </c>
      <c r="B486" s="37" t="s">
        <v>2579</v>
      </c>
      <c r="C486" s="38" t="s">
        <v>3053</v>
      </c>
      <c r="D486" s="34">
        <v>24974215</v>
      </c>
      <c r="E486" s="13">
        <v>0</v>
      </c>
      <c r="F486" s="34">
        <v>115410174.02428639</v>
      </c>
      <c r="G486" s="35">
        <v>80884602.02472448</v>
      </c>
      <c r="H486" s="35">
        <v>47231338.03220538</v>
      </c>
      <c r="I486" s="35">
        <v>341059755.04438806</v>
      </c>
      <c r="J486" s="35">
        <v>230572496.07118887</v>
      </c>
      <c r="K486" s="35">
        <v>0</v>
      </c>
      <c r="L486" s="13">
        <v>815158365</v>
      </c>
    </row>
    <row r="487" spans="1:12" ht="12.75">
      <c r="A487" t="s">
        <v>1795</v>
      </c>
      <c r="B487" s="37" t="s">
        <v>2579</v>
      </c>
      <c r="C487" s="38" t="s">
        <v>3054</v>
      </c>
      <c r="D487" s="34">
        <v>89004853</v>
      </c>
      <c r="E487" s="13">
        <v>0</v>
      </c>
      <c r="F487" s="34">
        <v>563650299.7116215</v>
      </c>
      <c r="G487" s="35">
        <v>1374454392.2069225</v>
      </c>
      <c r="H487" s="35">
        <v>123819460.17888136</v>
      </c>
      <c r="I487" s="35">
        <v>247952382.71335533</v>
      </c>
      <c r="J487" s="35">
        <v>162495374.61697707</v>
      </c>
      <c r="K487" s="35">
        <v>432746500.03396314</v>
      </c>
      <c r="L487" s="13">
        <v>2905118409</v>
      </c>
    </row>
    <row r="488" spans="1:12" ht="12.75">
      <c r="A488" t="s">
        <v>1796</v>
      </c>
      <c r="B488" s="37" t="s">
        <v>2579</v>
      </c>
      <c r="C488" s="38" t="s">
        <v>3055</v>
      </c>
      <c r="D488" s="34">
        <v>34988700</v>
      </c>
      <c r="E488" s="13">
        <v>0</v>
      </c>
      <c r="F488" s="34">
        <v>221425055.57047117</v>
      </c>
      <c r="G488" s="35">
        <v>76588122.14667599</v>
      </c>
      <c r="H488" s="35">
        <v>277235229.4828562</v>
      </c>
      <c r="I488" s="35">
        <v>405563890.00874066</v>
      </c>
      <c r="J488" s="35">
        <v>161218867.3802942</v>
      </c>
      <c r="K488" s="35">
        <v>0</v>
      </c>
      <c r="L488" s="13">
        <v>1142031165</v>
      </c>
    </row>
    <row r="489" spans="1:12" ht="12.75">
      <c r="A489" t="s">
        <v>1797</v>
      </c>
      <c r="B489" s="37" t="s">
        <v>2579</v>
      </c>
      <c r="C489" s="38" t="s">
        <v>3056</v>
      </c>
      <c r="D489" s="34">
        <v>32311447</v>
      </c>
      <c r="E489" s="13">
        <v>0</v>
      </c>
      <c r="F489" s="34">
        <v>161169683.44921347</v>
      </c>
      <c r="G489" s="35">
        <v>21093171.247980155</v>
      </c>
      <c r="H489" s="35">
        <v>82022345.82518329</v>
      </c>
      <c r="I489" s="35">
        <v>618085297.709391</v>
      </c>
      <c r="J489" s="35">
        <v>172275130.96530545</v>
      </c>
      <c r="K489" s="35">
        <v>0</v>
      </c>
      <c r="L489" s="13">
        <v>1054645629</v>
      </c>
    </row>
    <row r="490" spans="1:12" ht="12.75">
      <c r="A490" t="s">
        <v>1798</v>
      </c>
      <c r="B490" s="37" t="s">
        <v>2579</v>
      </c>
      <c r="C490" s="38" t="s">
        <v>3057</v>
      </c>
      <c r="D490" s="34">
        <v>50634170</v>
      </c>
      <c r="E490" s="13">
        <v>0</v>
      </c>
      <c r="F490" s="34">
        <v>495867576.50450397</v>
      </c>
      <c r="G490" s="35">
        <v>792708022.6565261</v>
      </c>
      <c r="H490" s="35">
        <v>64806485.68666152</v>
      </c>
      <c r="I490" s="35">
        <v>299317237.4427306</v>
      </c>
      <c r="J490" s="35">
        <v>0</v>
      </c>
      <c r="K490" s="35">
        <v>0</v>
      </c>
      <c r="L490" s="13">
        <v>1652699322</v>
      </c>
    </row>
    <row r="491" spans="1:12" ht="12.75">
      <c r="A491" t="s">
        <v>1799</v>
      </c>
      <c r="B491" s="37" t="s">
        <v>2579</v>
      </c>
      <c r="C491" s="38" t="s">
        <v>3058</v>
      </c>
      <c r="D491" s="34">
        <v>29799963</v>
      </c>
      <c r="E491" s="13">
        <v>0</v>
      </c>
      <c r="F491" s="34">
        <v>116697786.0417251</v>
      </c>
      <c r="G491" s="35">
        <v>7799533.15840856</v>
      </c>
      <c r="H491" s="35">
        <v>78938461.31341329</v>
      </c>
      <c r="I491" s="35">
        <v>374474188.62868786</v>
      </c>
      <c r="J491" s="35">
        <v>394760835.17340267</v>
      </c>
      <c r="K491" s="35">
        <v>0</v>
      </c>
      <c r="L491" s="13">
        <v>972670804</v>
      </c>
    </row>
    <row r="492" spans="1:12" ht="12.75">
      <c r="A492" t="s">
        <v>1800</v>
      </c>
      <c r="B492" s="37" t="s">
        <v>2579</v>
      </c>
      <c r="C492" s="38" t="s">
        <v>2580</v>
      </c>
      <c r="D492" s="34">
        <v>100711930</v>
      </c>
      <c r="E492" s="13">
        <v>0</v>
      </c>
      <c r="F492" s="34">
        <v>643998043.6293898</v>
      </c>
      <c r="G492" s="35">
        <v>1289033785.293527</v>
      </c>
      <c r="H492" s="35">
        <v>366727761.5768416</v>
      </c>
      <c r="I492" s="35">
        <v>311715665.0385705</v>
      </c>
      <c r="J492" s="35">
        <v>175583980.6316833</v>
      </c>
      <c r="K492" s="35">
        <v>500178169.5383405</v>
      </c>
      <c r="L492" s="13">
        <v>3287237406</v>
      </c>
    </row>
    <row r="493" spans="1:12" ht="12.75">
      <c r="A493" t="s">
        <v>1801</v>
      </c>
      <c r="B493" s="37" t="s">
        <v>2579</v>
      </c>
      <c r="C493" s="38" t="s">
        <v>3059</v>
      </c>
      <c r="D493" s="34">
        <v>87586574</v>
      </c>
      <c r="E493" s="13">
        <v>0</v>
      </c>
      <c r="F493" s="34">
        <v>2303166500.772916</v>
      </c>
      <c r="G493" s="35">
        <v>22455469.745897967</v>
      </c>
      <c r="H493" s="35">
        <v>60779471.445563816</v>
      </c>
      <c r="I493" s="35">
        <v>472424344.88391775</v>
      </c>
      <c r="J493" s="35">
        <v>0</v>
      </c>
      <c r="K493" s="35">
        <v>0</v>
      </c>
      <c r="L493" s="13">
        <v>2858825787</v>
      </c>
    </row>
    <row r="494" spans="1:12" ht="12.75">
      <c r="A494" t="s">
        <v>1802</v>
      </c>
      <c r="B494" s="37" t="s">
        <v>2579</v>
      </c>
      <c r="C494" s="38" t="s">
        <v>3060</v>
      </c>
      <c r="D494" s="34">
        <v>22648730</v>
      </c>
      <c r="E494" s="13">
        <v>0</v>
      </c>
      <c r="F494" s="34">
        <v>136120902.0768007</v>
      </c>
      <c r="G494" s="35">
        <v>45719336.402648255</v>
      </c>
      <c r="H494" s="35">
        <v>59851312.029400036</v>
      </c>
      <c r="I494" s="35">
        <v>332037354.71807027</v>
      </c>
      <c r="J494" s="35">
        <v>165525657.5422607</v>
      </c>
      <c r="K494" s="35">
        <v>0</v>
      </c>
      <c r="L494" s="13">
        <v>739254563</v>
      </c>
    </row>
    <row r="495" spans="1:12" ht="12.75">
      <c r="A495" t="s">
        <v>1803</v>
      </c>
      <c r="B495" s="37" t="s">
        <v>2579</v>
      </c>
      <c r="C495" s="38" t="s">
        <v>3061</v>
      </c>
      <c r="D495" s="34">
        <v>29294553</v>
      </c>
      <c r="E495" s="13">
        <v>0</v>
      </c>
      <c r="F495" s="34">
        <v>162734481.19419387</v>
      </c>
      <c r="G495" s="35">
        <v>59926163.59521971</v>
      </c>
      <c r="H495" s="35">
        <v>101768188.88840955</v>
      </c>
      <c r="I495" s="35">
        <v>467234153.475344</v>
      </c>
      <c r="J495" s="35">
        <v>164511219.89048797</v>
      </c>
      <c r="K495" s="35">
        <v>0</v>
      </c>
      <c r="L495" s="13">
        <v>956174207</v>
      </c>
    </row>
    <row r="496" spans="1:12" ht="12.75">
      <c r="A496" t="s">
        <v>1804</v>
      </c>
      <c r="B496" s="37" t="s">
        <v>2579</v>
      </c>
      <c r="C496" s="38" t="s">
        <v>3062</v>
      </c>
      <c r="D496" s="34">
        <v>60722094</v>
      </c>
      <c r="E496" s="13">
        <v>0</v>
      </c>
      <c r="F496" s="34">
        <v>1450423081.2616506</v>
      </c>
      <c r="G496" s="35">
        <v>8563019.12976909</v>
      </c>
      <c r="H496" s="35">
        <v>42830065.96200938</v>
      </c>
      <c r="I496" s="35">
        <v>480152992.8479564</v>
      </c>
      <c r="J496" s="35">
        <v>0</v>
      </c>
      <c r="K496" s="35">
        <v>0</v>
      </c>
      <c r="L496" s="13">
        <v>1981969159</v>
      </c>
    </row>
    <row r="497" spans="1:12" ht="12.75">
      <c r="A497" t="s">
        <v>1805</v>
      </c>
      <c r="B497" s="37" t="s">
        <v>2579</v>
      </c>
      <c r="C497" s="38" t="s">
        <v>2581</v>
      </c>
      <c r="D497" s="34">
        <v>90645601</v>
      </c>
      <c r="E497" s="13">
        <v>73143840</v>
      </c>
      <c r="F497" s="34">
        <v>715700067.1467787</v>
      </c>
      <c r="G497" s="35">
        <v>1897247668.517755</v>
      </c>
      <c r="H497" s="35">
        <v>60015985.47420328</v>
      </c>
      <c r="I497" s="35">
        <v>285708701.0884138</v>
      </c>
      <c r="J497" s="35">
        <v>0</v>
      </c>
      <c r="K497" s="35">
        <v>0</v>
      </c>
      <c r="L497" s="13">
        <v>2958672422</v>
      </c>
    </row>
    <row r="498" spans="1:12" ht="12.75">
      <c r="A498" t="s">
        <v>1806</v>
      </c>
      <c r="B498" s="37" t="s">
        <v>2579</v>
      </c>
      <c r="C498" s="38" t="s">
        <v>2663</v>
      </c>
      <c r="D498" s="34">
        <v>29309542</v>
      </c>
      <c r="E498" s="13">
        <v>0</v>
      </c>
      <c r="F498" s="34">
        <v>161826817.8290988</v>
      </c>
      <c r="G498" s="35">
        <v>16063146.02489901</v>
      </c>
      <c r="H498" s="35">
        <v>189030144.32096905</v>
      </c>
      <c r="I498" s="35">
        <v>402862529.4484047</v>
      </c>
      <c r="J498" s="35">
        <v>186880816.8549459</v>
      </c>
      <c r="K498" s="35">
        <v>0</v>
      </c>
      <c r="L498" s="13">
        <v>956663454</v>
      </c>
    </row>
    <row r="499" spans="1:12" ht="12.75">
      <c r="A499" t="s">
        <v>1807</v>
      </c>
      <c r="B499" s="37" t="s">
        <v>2579</v>
      </c>
      <c r="C499" s="38" t="s">
        <v>3063</v>
      </c>
      <c r="D499" s="34">
        <v>30076913</v>
      </c>
      <c r="E499" s="13">
        <v>0</v>
      </c>
      <c r="F499" s="34">
        <v>172319742.14891732</v>
      </c>
      <c r="G499" s="35">
        <v>62051948.064498045</v>
      </c>
      <c r="H499" s="35">
        <v>135271749.74928933</v>
      </c>
      <c r="I499" s="35">
        <v>423417960.37832916</v>
      </c>
      <c r="J499" s="35">
        <v>188649037.37455434</v>
      </c>
      <c r="K499" s="35">
        <v>0</v>
      </c>
      <c r="L499" s="13">
        <v>981710438</v>
      </c>
    </row>
    <row r="500" spans="1:12" ht="12.75">
      <c r="A500" t="s">
        <v>1808</v>
      </c>
      <c r="B500" s="37" t="s">
        <v>2579</v>
      </c>
      <c r="C500" s="38" t="s">
        <v>3064</v>
      </c>
      <c r="D500" s="34">
        <v>41043397</v>
      </c>
      <c r="E500" s="13">
        <v>201145560</v>
      </c>
      <c r="F500" s="34">
        <v>406453616.7663463</v>
      </c>
      <c r="G500" s="35">
        <v>207668184.21006438</v>
      </c>
      <c r="H500" s="35">
        <v>331337941.2573064</v>
      </c>
      <c r="I500" s="35">
        <v>394196751.5443286</v>
      </c>
      <c r="J500" s="35">
        <v>0</v>
      </c>
      <c r="K500" s="35">
        <v>0</v>
      </c>
      <c r="L500" s="13">
        <v>1339656494</v>
      </c>
    </row>
    <row r="501" spans="1:12" ht="12.75">
      <c r="A501" t="s">
        <v>1809</v>
      </c>
      <c r="B501" s="37" t="s">
        <v>2579</v>
      </c>
      <c r="C501" s="38" t="s">
        <v>3065</v>
      </c>
      <c r="D501" s="34">
        <v>35142554</v>
      </c>
      <c r="E501" s="13">
        <v>0</v>
      </c>
      <c r="F501" s="34">
        <v>172175083.78854954</v>
      </c>
      <c r="G501" s="35">
        <v>51647580.41556532</v>
      </c>
      <c r="H501" s="35">
        <v>123520053.91560273</v>
      </c>
      <c r="I501" s="35">
        <v>316844896.35414404</v>
      </c>
      <c r="J501" s="35">
        <v>156238190.45933616</v>
      </c>
      <c r="K501" s="35">
        <v>326627150.4556474</v>
      </c>
      <c r="L501" s="13">
        <v>1147052955</v>
      </c>
    </row>
    <row r="502" spans="1:12" ht="12.75">
      <c r="A502" t="s">
        <v>1810</v>
      </c>
      <c r="B502" s="37" t="s">
        <v>2579</v>
      </c>
      <c r="C502" s="38" t="s">
        <v>3066</v>
      </c>
      <c r="D502" s="34">
        <v>38979325</v>
      </c>
      <c r="E502" s="13">
        <v>73143840</v>
      </c>
      <c r="F502" s="34">
        <v>207551707.55269244</v>
      </c>
      <c r="G502" s="35">
        <v>17081127.320046384</v>
      </c>
      <c r="H502" s="35">
        <v>15030194.416587703</v>
      </c>
      <c r="I502" s="35">
        <v>695935576.2485181</v>
      </c>
      <c r="J502" s="35">
        <v>0</v>
      </c>
      <c r="K502" s="35">
        <v>336686558.57347184</v>
      </c>
      <c r="L502" s="13">
        <v>1272285164</v>
      </c>
    </row>
    <row r="503" spans="1:12" ht="12.75">
      <c r="A503" t="s">
        <v>1811</v>
      </c>
      <c r="B503" s="37" t="s">
        <v>2579</v>
      </c>
      <c r="C503" s="38" t="s">
        <v>3067</v>
      </c>
      <c r="D503" s="34">
        <v>34165521</v>
      </c>
      <c r="E503" s="13">
        <v>0</v>
      </c>
      <c r="F503" s="34">
        <v>186619149.01509714</v>
      </c>
      <c r="G503" s="35">
        <v>28024426.24288066</v>
      </c>
      <c r="H503" s="35">
        <v>79582184.77946237</v>
      </c>
      <c r="I503" s="35">
        <v>352416659.5919489</v>
      </c>
      <c r="J503" s="35">
        <v>158190018.0298255</v>
      </c>
      <c r="K503" s="35">
        <v>310330165.01224315</v>
      </c>
      <c r="L503" s="13">
        <v>1115162603</v>
      </c>
    </row>
    <row r="504" spans="1:12" ht="12.75">
      <c r="A504" t="s">
        <v>1812</v>
      </c>
      <c r="B504" s="37" t="s">
        <v>2579</v>
      </c>
      <c r="C504" s="38" t="s">
        <v>3068</v>
      </c>
      <c r="D504" s="34">
        <v>22701787</v>
      </c>
      <c r="E504" s="13">
        <v>0</v>
      </c>
      <c r="F504" s="34">
        <v>189441745.5369672</v>
      </c>
      <c r="G504" s="35">
        <v>15584096.003653187</v>
      </c>
      <c r="H504" s="35">
        <v>42051609.677484915</v>
      </c>
      <c r="I504" s="35">
        <v>493908888.109747</v>
      </c>
      <c r="J504" s="35">
        <v>0</v>
      </c>
      <c r="K504" s="35">
        <v>0</v>
      </c>
      <c r="L504" s="13">
        <v>740986339</v>
      </c>
    </row>
    <row r="505" spans="1:12" ht="12.75">
      <c r="A505" t="s">
        <v>1813</v>
      </c>
      <c r="B505" s="37" t="s">
        <v>2579</v>
      </c>
      <c r="C505" s="38" t="s">
        <v>3069</v>
      </c>
      <c r="D505" s="34">
        <v>57651443</v>
      </c>
      <c r="E505" s="13">
        <v>0</v>
      </c>
      <c r="F505" s="34">
        <v>157576222.80675897</v>
      </c>
      <c r="G505" s="35">
        <v>29251991.92232308</v>
      </c>
      <c r="H505" s="35">
        <v>71273660.97348012</v>
      </c>
      <c r="I505" s="35">
        <v>661519053.2881825</v>
      </c>
      <c r="J505" s="35">
        <v>317841505.53397006</v>
      </c>
      <c r="K505" s="35">
        <v>644280665.5555255</v>
      </c>
      <c r="L505" s="13">
        <v>1881743100</v>
      </c>
    </row>
    <row r="506" spans="1:12" ht="12.75">
      <c r="A506" t="s">
        <v>1814</v>
      </c>
      <c r="B506" s="37" t="s">
        <v>2579</v>
      </c>
      <c r="C506" s="38" t="s">
        <v>3070</v>
      </c>
      <c r="D506" s="34">
        <v>28846009</v>
      </c>
      <c r="E506" s="13">
        <v>0</v>
      </c>
      <c r="F506" s="34">
        <v>150209666.71548533</v>
      </c>
      <c r="G506" s="35">
        <v>11437319.25724403</v>
      </c>
      <c r="H506" s="35">
        <v>35928751.59343673</v>
      </c>
      <c r="I506" s="35">
        <v>743957983.0524403</v>
      </c>
      <c r="J506" s="35">
        <v>0</v>
      </c>
      <c r="K506" s="35">
        <v>0</v>
      </c>
      <c r="L506" s="13">
        <v>941533721</v>
      </c>
    </row>
    <row r="507" spans="1:12" ht="12.75">
      <c r="A507" t="s">
        <v>1815</v>
      </c>
      <c r="B507" s="37" t="s">
        <v>2579</v>
      </c>
      <c r="C507" s="38" t="s">
        <v>3071</v>
      </c>
      <c r="D507" s="34">
        <v>36089432</v>
      </c>
      <c r="E507" s="13">
        <v>0</v>
      </c>
      <c r="F507" s="34">
        <v>149982400.1446148</v>
      </c>
      <c r="G507" s="35">
        <v>10344486.396276996</v>
      </c>
      <c r="H507" s="35">
        <v>31707123.28120792</v>
      </c>
      <c r="I507" s="35">
        <v>744962735.2403351</v>
      </c>
      <c r="J507" s="35">
        <v>240962326.8797577</v>
      </c>
      <c r="K507" s="35">
        <v>0</v>
      </c>
      <c r="L507" s="13">
        <v>1177959072</v>
      </c>
    </row>
    <row r="508" spans="1:12" ht="12.75">
      <c r="A508" t="s">
        <v>1816</v>
      </c>
      <c r="B508" s="37" t="s">
        <v>2579</v>
      </c>
      <c r="C508" s="38" t="s">
        <v>3072</v>
      </c>
      <c r="D508" s="34">
        <v>39161079</v>
      </c>
      <c r="E508" s="13">
        <v>0</v>
      </c>
      <c r="F508" s="34">
        <v>165776201.13686633</v>
      </c>
      <c r="G508" s="35">
        <v>21003349.368996564</v>
      </c>
      <c r="H508" s="35">
        <v>175152664.0180041</v>
      </c>
      <c r="I508" s="35">
        <v>429590553.09638196</v>
      </c>
      <c r="J508" s="35">
        <v>190252472.39982784</v>
      </c>
      <c r="K508" s="35">
        <v>296442382.0160294</v>
      </c>
      <c r="L508" s="13">
        <v>1278217622</v>
      </c>
    </row>
    <row r="509" spans="1:12" ht="12.75">
      <c r="A509" t="s">
        <v>1817</v>
      </c>
      <c r="B509" s="37" t="s">
        <v>2579</v>
      </c>
      <c r="C509" s="38" t="s">
        <v>3073</v>
      </c>
      <c r="D509" s="34">
        <v>25202603</v>
      </c>
      <c r="E509" s="13">
        <v>0</v>
      </c>
      <c r="F509" s="34">
        <v>180503783.37599656</v>
      </c>
      <c r="G509" s="35">
        <v>146963564.3303202</v>
      </c>
      <c r="H509" s="35">
        <v>253836630.00763056</v>
      </c>
      <c r="I509" s="35">
        <v>241308972.3744429</v>
      </c>
      <c r="J509" s="35">
        <v>0</v>
      </c>
      <c r="K509" s="35">
        <v>0</v>
      </c>
      <c r="L509" s="13">
        <v>822612950</v>
      </c>
    </row>
    <row r="510" spans="1:12" ht="12.75">
      <c r="A510" t="s">
        <v>1818</v>
      </c>
      <c r="B510" s="37" t="s">
        <v>2579</v>
      </c>
      <c r="C510" s="38" t="s">
        <v>3074</v>
      </c>
      <c r="D510" s="34">
        <v>40174011</v>
      </c>
      <c r="E510" s="13">
        <v>0</v>
      </c>
      <c r="F510" s="34">
        <v>254643200.03654101</v>
      </c>
      <c r="G510" s="35">
        <v>203222001.20037657</v>
      </c>
      <c r="H510" s="35">
        <v>245453254.63582864</v>
      </c>
      <c r="I510" s="35">
        <v>442974679.28634506</v>
      </c>
      <c r="J510" s="35">
        <v>164986568.98887283</v>
      </c>
      <c r="K510" s="35">
        <v>0</v>
      </c>
      <c r="L510" s="13">
        <v>1311279704</v>
      </c>
    </row>
    <row r="511" spans="1:12" ht="12.75">
      <c r="A511" t="s">
        <v>1819</v>
      </c>
      <c r="B511" s="37" t="s">
        <v>2579</v>
      </c>
      <c r="C511" s="38" t="s">
        <v>3075</v>
      </c>
      <c r="D511" s="34">
        <v>44269527</v>
      </c>
      <c r="E511" s="13">
        <v>0</v>
      </c>
      <c r="F511" s="34">
        <v>283414867.44346803</v>
      </c>
      <c r="G511" s="35">
        <v>116933116.12347268</v>
      </c>
      <c r="H511" s="35">
        <v>225108599.04604506</v>
      </c>
      <c r="I511" s="35">
        <v>652433509.7097573</v>
      </c>
      <c r="J511" s="35">
        <v>167067283.63605046</v>
      </c>
      <c r="K511" s="35">
        <v>0</v>
      </c>
      <c r="L511" s="13">
        <v>1444957376</v>
      </c>
    </row>
    <row r="512" spans="1:12" ht="12.75">
      <c r="A512" t="s">
        <v>1820</v>
      </c>
      <c r="B512" s="37" t="s">
        <v>2579</v>
      </c>
      <c r="C512" s="38" t="s">
        <v>1821</v>
      </c>
      <c r="D512" s="34">
        <v>32584545</v>
      </c>
      <c r="E512" s="13">
        <v>0</v>
      </c>
      <c r="F512" s="34">
        <v>196647045.14232126</v>
      </c>
      <c r="G512" s="35">
        <v>24072263.567602616</v>
      </c>
      <c r="H512" s="35">
        <v>102232268.59649146</v>
      </c>
      <c r="I512" s="35">
        <v>740607971.2674112</v>
      </c>
      <c r="J512" s="35">
        <v>0</v>
      </c>
      <c r="K512" s="35">
        <v>0</v>
      </c>
      <c r="L512" s="13">
        <v>1063559549</v>
      </c>
    </row>
    <row r="513" spans="1:12" ht="12.75">
      <c r="A513" t="s">
        <v>1822</v>
      </c>
      <c r="B513" s="37" t="s">
        <v>2579</v>
      </c>
      <c r="C513" s="38" t="s">
        <v>2969</v>
      </c>
      <c r="D513" s="34">
        <v>32211430</v>
      </c>
      <c r="E513" s="13">
        <v>0</v>
      </c>
      <c r="F513" s="34">
        <v>214243402.76733285</v>
      </c>
      <c r="G513" s="35">
        <v>82022345.82518329</v>
      </c>
      <c r="H513" s="35">
        <v>171844224.80877513</v>
      </c>
      <c r="I513" s="35">
        <v>416877807.897981</v>
      </c>
      <c r="J513" s="35">
        <v>166393290.89306208</v>
      </c>
      <c r="K513" s="35">
        <v>0</v>
      </c>
      <c r="L513" s="13">
        <v>1051381072</v>
      </c>
    </row>
    <row r="514" spans="1:12" ht="12.75">
      <c r="A514" t="s">
        <v>1823</v>
      </c>
      <c r="B514" s="37" t="s">
        <v>2579</v>
      </c>
      <c r="C514" s="38" t="s">
        <v>3076</v>
      </c>
      <c r="D514" s="34">
        <v>38286595</v>
      </c>
      <c r="E514" s="13">
        <v>0</v>
      </c>
      <c r="F514" s="34">
        <v>211224223.84382284</v>
      </c>
      <c r="G514" s="35">
        <v>37216198.5255349</v>
      </c>
      <c r="H514" s="35">
        <v>118969078.71376741</v>
      </c>
      <c r="I514" s="35">
        <v>429579007.72380006</v>
      </c>
      <c r="J514" s="35">
        <v>170368739.86001262</v>
      </c>
      <c r="K514" s="35">
        <v>282317222.75905955</v>
      </c>
      <c r="L514" s="13">
        <v>1249674471</v>
      </c>
    </row>
    <row r="515" spans="1:12" ht="12.75">
      <c r="A515" t="s">
        <v>1824</v>
      </c>
      <c r="B515" s="37" t="s">
        <v>2579</v>
      </c>
      <c r="C515" s="38" t="s">
        <v>3077</v>
      </c>
      <c r="D515" s="34">
        <v>33146899</v>
      </c>
      <c r="E515" s="13">
        <v>0</v>
      </c>
      <c r="F515" s="34">
        <v>222693206.2205454</v>
      </c>
      <c r="G515" s="35">
        <v>25195037.054897517</v>
      </c>
      <c r="H515" s="35">
        <v>103834092.10503218</v>
      </c>
      <c r="I515" s="35">
        <v>558479540.3537565</v>
      </c>
      <c r="J515" s="35">
        <v>171712917.01675305</v>
      </c>
      <c r="K515" s="35">
        <v>0</v>
      </c>
      <c r="L515" s="13">
        <v>1081914793</v>
      </c>
    </row>
    <row r="516" spans="1:12" ht="12.75">
      <c r="A516" t="s">
        <v>1825</v>
      </c>
      <c r="B516" s="37" t="s">
        <v>2579</v>
      </c>
      <c r="C516" s="38" t="s">
        <v>3078</v>
      </c>
      <c r="D516" s="34">
        <v>56663512</v>
      </c>
      <c r="E516" s="13">
        <v>0</v>
      </c>
      <c r="F516" s="34">
        <v>504811984.8540607</v>
      </c>
      <c r="G516" s="35">
        <v>735626218.5624534</v>
      </c>
      <c r="H516" s="35">
        <v>120735575.66711137</v>
      </c>
      <c r="I516" s="35">
        <v>309425297.8739904</v>
      </c>
      <c r="J516" s="35">
        <v>178897966.29293227</v>
      </c>
      <c r="K516" s="35">
        <v>0</v>
      </c>
      <c r="L516" s="13">
        <v>1849497043</v>
      </c>
    </row>
    <row r="517" spans="1:12" ht="12.75">
      <c r="A517" t="s">
        <v>1826</v>
      </c>
      <c r="B517" s="37" t="s">
        <v>2579</v>
      </c>
      <c r="C517" s="38" t="s">
        <v>3079</v>
      </c>
      <c r="D517" s="34">
        <v>47334118</v>
      </c>
      <c r="E517" s="13">
        <v>0</v>
      </c>
      <c r="F517" s="34">
        <v>140942053.06751576</v>
      </c>
      <c r="G517" s="35">
        <v>20239863.397636034</v>
      </c>
      <c r="H517" s="35">
        <v>109358137.66252308</v>
      </c>
      <c r="I517" s="35">
        <v>425574820.4068434</v>
      </c>
      <c r="J517" s="35">
        <v>165198542.4043642</v>
      </c>
      <c r="K517" s="35">
        <v>683672198.5477191</v>
      </c>
      <c r="L517" s="13">
        <v>1544985615</v>
      </c>
    </row>
    <row r="518" spans="1:12" ht="12.75">
      <c r="A518" t="s">
        <v>1827</v>
      </c>
      <c r="B518" s="37" t="s">
        <v>2579</v>
      </c>
      <c r="C518" s="38" t="s">
        <v>3080</v>
      </c>
      <c r="D518" s="34">
        <v>50890793</v>
      </c>
      <c r="E518" s="13">
        <v>0</v>
      </c>
      <c r="F518" s="34">
        <v>284266649.4259468</v>
      </c>
      <c r="G518" s="35">
        <v>45928920.78694331</v>
      </c>
      <c r="H518" s="35">
        <v>124073955.5026682</v>
      </c>
      <c r="I518" s="35">
        <v>704754456.4768757</v>
      </c>
      <c r="J518" s="35">
        <v>187875234.63231117</v>
      </c>
      <c r="K518" s="35">
        <v>314176274.16237235</v>
      </c>
      <c r="L518" s="13">
        <v>1661075491</v>
      </c>
    </row>
    <row r="519" spans="1:12" ht="12.75">
      <c r="A519" t="s">
        <v>1828</v>
      </c>
      <c r="B519" s="37" t="s">
        <v>2579</v>
      </c>
      <c r="C519" s="38" t="s">
        <v>3081</v>
      </c>
      <c r="D519" s="34">
        <v>80303757</v>
      </c>
      <c r="E519" s="13">
        <v>0</v>
      </c>
      <c r="F519" s="34">
        <v>311276493.2420671</v>
      </c>
      <c r="G519" s="35">
        <v>395141415.9619845</v>
      </c>
      <c r="H519" s="35">
        <v>54911108.68530248</v>
      </c>
      <c r="I519" s="35">
        <v>461112930.42339665</v>
      </c>
      <c r="J519" s="35">
        <v>196414132.12086982</v>
      </c>
      <c r="K519" s="35">
        <v>1202258539.0862987</v>
      </c>
      <c r="L519" s="13">
        <v>2621114620</v>
      </c>
    </row>
    <row r="520" spans="1:12" ht="12.75">
      <c r="A520" t="s">
        <v>1829</v>
      </c>
      <c r="B520" s="37" t="s">
        <v>2579</v>
      </c>
      <c r="C520" s="38" t="s">
        <v>2590</v>
      </c>
      <c r="D520" s="34">
        <v>24682662</v>
      </c>
      <c r="E520" s="13">
        <v>43886304</v>
      </c>
      <c r="F520" s="34">
        <v>150206612.6428118</v>
      </c>
      <c r="G520" s="35">
        <v>18248811.74683308</v>
      </c>
      <c r="H520" s="35">
        <v>9146861.343162436</v>
      </c>
      <c r="I520" s="35">
        <v>628039795.9326065</v>
      </c>
      <c r="J520" s="35">
        <v>0</v>
      </c>
      <c r="K520" s="35">
        <v>0</v>
      </c>
      <c r="L520" s="13">
        <v>805642082</v>
      </c>
    </row>
    <row r="521" spans="1:12" ht="12.75">
      <c r="A521" t="s">
        <v>1830</v>
      </c>
      <c r="B521" s="37" t="s">
        <v>2579</v>
      </c>
      <c r="C521" s="38" t="s">
        <v>3082</v>
      </c>
      <c r="D521" s="34">
        <v>22118063</v>
      </c>
      <c r="E521" s="13">
        <v>0</v>
      </c>
      <c r="F521" s="34">
        <v>146121784.85723177</v>
      </c>
      <c r="G521" s="35">
        <v>79537273.83997059</v>
      </c>
      <c r="H521" s="35">
        <v>95735152.68334498</v>
      </c>
      <c r="I521" s="35">
        <v>400539373.7494145</v>
      </c>
      <c r="J521" s="35">
        <v>0</v>
      </c>
      <c r="K521" s="35">
        <v>0</v>
      </c>
      <c r="L521" s="13">
        <v>721933585</v>
      </c>
    </row>
    <row r="522" spans="1:12" ht="12.75">
      <c r="A522" t="s">
        <v>1831</v>
      </c>
      <c r="B522" s="37" t="s">
        <v>2579</v>
      </c>
      <c r="C522" s="38" t="s">
        <v>3083</v>
      </c>
      <c r="D522" s="34">
        <v>29639532</v>
      </c>
      <c r="E522" s="13">
        <v>0</v>
      </c>
      <c r="F522" s="34">
        <v>128983702.09201077</v>
      </c>
      <c r="G522" s="35">
        <v>16108056.964390807</v>
      </c>
      <c r="H522" s="35">
        <v>68459242.09866092</v>
      </c>
      <c r="I522" s="35">
        <v>487873049.53168225</v>
      </c>
      <c r="J522" s="35">
        <v>266010268.25474036</v>
      </c>
      <c r="K522" s="35">
        <v>0</v>
      </c>
      <c r="L522" s="13">
        <v>967434319</v>
      </c>
    </row>
    <row r="523" spans="1:12" ht="12.75">
      <c r="A523" t="s">
        <v>1832</v>
      </c>
      <c r="B523" s="37" t="s">
        <v>2579</v>
      </c>
      <c r="C523" s="38" t="s">
        <v>3084</v>
      </c>
      <c r="D523" s="34">
        <v>28517500</v>
      </c>
      <c r="E523" s="13">
        <v>0</v>
      </c>
      <c r="F523" s="34">
        <v>152510465.85466835</v>
      </c>
      <c r="G523" s="35">
        <v>8907336.332539527</v>
      </c>
      <c r="H523" s="35">
        <v>41138420.57448506</v>
      </c>
      <c r="I523" s="35">
        <v>728254979.1570188</v>
      </c>
      <c r="J523" s="35">
        <v>0</v>
      </c>
      <c r="K523" s="35">
        <v>0</v>
      </c>
      <c r="L523" s="13">
        <v>930811202</v>
      </c>
    </row>
    <row r="524" spans="1:12" ht="12.75">
      <c r="A524" t="s">
        <v>1833</v>
      </c>
      <c r="B524" s="37" t="s">
        <v>2579</v>
      </c>
      <c r="C524" s="38" t="s">
        <v>3085</v>
      </c>
      <c r="D524" s="34">
        <v>49252889</v>
      </c>
      <c r="E524" s="13">
        <v>0</v>
      </c>
      <c r="F524" s="34">
        <v>235875249.31842834</v>
      </c>
      <c r="G524" s="35">
        <v>35838929.71445315</v>
      </c>
      <c r="H524" s="35">
        <v>144283878.2739764</v>
      </c>
      <c r="I524" s="35">
        <v>679941662.7544407</v>
      </c>
      <c r="J524" s="35">
        <v>185432673.15441528</v>
      </c>
      <c r="K524" s="35">
        <v>326241901.02094686</v>
      </c>
      <c r="L524" s="13">
        <v>1607614294</v>
      </c>
    </row>
    <row r="525" spans="1:12" ht="12.75">
      <c r="A525" t="s">
        <v>1834</v>
      </c>
      <c r="B525" s="37" t="s">
        <v>2579</v>
      </c>
      <c r="C525" s="38" t="s">
        <v>1835</v>
      </c>
      <c r="D525" s="34">
        <v>21778850</v>
      </c>
      <c r="E525" s="13">
        <v>0</v>
      </c>
      <c r="F525" s="34">
        <v>127415077.09002115</v>
      </c>
      <c r="G525" s="35">
        <v>18997327.40502968</v>
      </c>
      <c r="H525" s="35">
        <v>68953262.43307067</v>
      </c>
      <c r="I525" s="35">
        <v>495496007.9063278</v>
      </c>
      <c r="J525" s="35">
        <v>0</v>
      </c>
      <c r="K525" s="35">
        <v>0</v>
      </c>
      <c r="L525" s="13">
        <v>710861675</v>
      </c>
    </row>
    <row r="526" spans="1:12" ht="12.75">
      <c r="A526" t="s">
        <v>1836</v>
      </c>
      <c r="B526" s="37" t="s">
        <v>2579</v>
      </c>
      <c r="C526" s="38" t="s">
        <v>3086</v>
      </c>
      <c r="D526" s="34">
        <v>56880106</v>
      </c>
      <c r="E526" s="13">
        <v>0</v>
      </c>
      <c r="F526" s="34">
        <v>279791618.2282741</v>
      </c>
      <c r="G526" s="35">
        <v>242534043.56886193</v>
      </c>
      <c r="H526" s="35">
        <v>279555628.02326566</v>
      </c>
      <c r="I526" s="35">
        <v>410454669.222402</v>
      </c>
      <c r="J526" s="35">
        <v>233453864.36506614</v>
      </c>
      <c r="K526" s="35">
        <v>410776838.49954313</v>
      </c>
      <c r="L526" s="13">
        <v>1856566662</v>
      </c>
    </row>
    <row r="527" spans="1:12" ht="12.75">
      <c r="A527" t="s">
        <v>1837</v>
      </c>
      <c r="B527" s="37" t="s">
        <v>2579</v>
      </c>
      <c r="C527" s="38" t="s">
        <v>1838</v>
      </c>
      <c r="D527" s="34">
        <v>31234055</v>
      </c>
      <c r="E527" s="13">
        <v>0</v>
      </c>
      <c r="F527" s="34">
        <v>186197699.4485725</v>
      </c>
      <c r="G527" s="35">
        <v>11557081.762555486</v>
      </c>
      <c r="H527" s="35">
        <v>77830658.13928233</v>
      </c>
      <c r="I527" s="35">
        <v>743894099.5685858</v>
      </c>
      <c r="J527" s="35">
        <v>0</v>
      </c>
      <c r="K527" s="35">
        <v>0</v>
      </c>
      <c r="L527" s="13">
        <v>1019479539</v>
      </c>
    </row>
    <row r="528" spans="1:12" ht="12.75">
      <c r="A528" t="s">
        <v>1839</v>
      </c>
      <c r="B528" s="37" t="s">
        <v>2579</v>
      </c>
      <c r="C528" s="38" t="s">
        <v>3087</v>
      </c>
      <c r="D528" s="34">
        <v>21648957</v>
      </c>
      <c r="E528" s="13">
        <v>0</v>
      </c>
      <c r="F528" s="34">
        <v>141553395.96224806</v>
      </c>
      <c r="G528" s="35">
        <v>19371585.23412798</v>
      </c>
      <c r="H528" s="35">
        <v>67695756.12730038</v>
      </c>
      <c r="I528" s="35">
        <v>478001211.8089409</v>
      </c>
      <c r="J528" s="35">
        <v>0</v>
      </c>
      <c r="K528" s="35">
        <v>0</v>
      </c>
      <c r="L528" s="13">
        <v>706621949</v>
      </c>
    </row>
    <row r="529" spans="1:12" ht="12.75">
      <c r="A529" t="s">
        <v>1840</v>
      </c>
      <c r="B529" s="37" t="s">
        <v>2579</v>
      </c>
      <c r="C529" s="38" t="s">
        <v>3088</v>
      </c>
      <c r="D529" s="34">
        <v>29164099</v>
      </c>
      <c r="E529" s="13">
        <v>0</v>
      </c>
      <c r="F529" s="34">
        <v>153598261.47155342</v>
      </c>
      <c r="G529" s="35">
        <v>29461576.30661813</v>
      </c>
      <c r="H529" s="35">
        <v>91947663.45287018</v>
      </c>
      <c r="I529" s="35">
        <v>676908685.808375</v>
      </c>
      <c r="J529" s="35">
        <v>0</v>
      </c>
      <c r="K529" s="35">
        <v>0</v>
      </c>
      <c r="L529" s="13">
        <v>951916187</v>
      </c>
    </row>
    <row r="530" spans="1:12" ht="12.75">
      <c r="A530" t="s">
        <v>1841</v>
      </c>
      <c r="B530" s="37" t="s">
        <v>2579</v>
      </c>
      <c r="C530" s="38" t="s">
        <v>3089</v>
      </c>
      <c r="D530" s="34">
        <v>28474047</v>
      </c>
      <c r="E530" s="13">
        <v>0</v>
      </c>
      <c r="F530" s="34">
        <v>157046149.97758868</v>
      </c>
      <c r="G530" s="35">
        <v>46153475.484402284</v>
      </c>
      <c r="H530" s="35">
        <v>131454319.89248666</v>
      </c>
      <c r="I530" s="35">
        <v>423099862.63421786</v>
      </c>
      <c r="J530" s="35">
        <v>171639088.58133316</v>
      </c>
      <c r="K530" s="35">
        <v>0</v>
      </c>
      <c r="L530" s="13">
        <v>929392897</v>
      </c>
    </row>
    <row r="531" spans="1:12" ht="12.75">
      <c r="A531" t="s">
        <v>1842</v>
      </c>
      <c r="B531" s="37" t="s">
        <v>2579</v>
      </c>
      <c r="C531" s="38" t="s">
        <v>3090</v>
      </c>
      <c r="D531" s="34">
        <v>33196817</v>
      </c>
      <c r="E531" s="13">
        <v>128001720</v>
      </c>
      <c r="F531" s="34">
        <v>259991257.24027896</v>
      </c>
      <c r="G531" s="35">
        <v>145316829.88228768</v>
      </c>
      <c r="H531" s="35">
        <v>67366409.23769389</v>
      </c>
      <c r="I531" s="35">
        <v>439275059.2465846</v>
      </c>
      <c r="J531" s="35">
        <v>171594551.17666137</v>
      </c>
      <c r="K531" s="35">
        <v>0</v>
      </c>
      <c r="L531" s="13">
        <v>1083544107</v>
      </c>
    </row>
    <row r="532" spans="1:12" ht="12.75">
      <c r="A532" t="s">
        <v>1843</v>
      </c>
      <c r="B532" s="37" t="s">
        <v>2579</v>
      </c>
      <c r="C532" s="38" t="s">
        <v>3091</v>
      </c>
      <c r="D532" s="34">
        <v>26104408</v>
      </c>
      <c r="E532" s="13">
        <v>0</v>
      </c>
      <c r="F532" s="34">
        <v>141410361.61145037</v>
      </c>
      <c r="G532" s="35">
        <v>8757633.200900206</v>
      </c>
      <c r="H532" s="35">
        <v>40584518.98741958</v>
      </c>
      <c r="I532" s="35">
        <v>661295354.3688725</v>
      </c>
      <c r="J532" s="35">
        <v>0</v>
      </c>
      <c r="K532" s="35">
        <v>0</v>
      </c>
      <c r="L532" s="13">
        <v>852047868</v>
      </c>
    </row>
    <row r="533" spans="1:12" ht="12.75">
      <c r="A533" t="s">
        <v>1844</v>
      </c>
      <c r="B533" s="37" t="s">
        <v>2579</v>
      </c>
      <c r="C533" s="38" t="s">
        <v>3092</v>
      </c>
      <c r="D533" s="34">
        <v>27707523</v>
      </c>
      <c r="E533" s="13">
        <v>0</v>
      </c>
      <c r="F533" s="34">
        <v>177750479.35450673</v>
      </c>
      <c r="G533" s="35">
        <v>10643892.659555636</v>
      </c>
      <c r="H533" s="35">
        <v>82950505.24134706</v>
      </c>
      <c r="I533" s="35">
        <v>633028660.0989357</v>
      </c>
      <c r="J533" s="35">
        <v>0</v>
      </c>
      <c r="K533" s="35">
        <v>0</v>
      </c>
      <c r="L533" s="13">
        <v>904373537</v>
      </c>
    </row>
    <row r="534" spans="1:12" ht="12.75">
      <c r="A534" t="s">
        <v>1845</v>
      </c>
      <c r="B534" s="37" t="s">
        <v>2579</v>
      </c>
      <c r="C534" s="38" t="s">
        <v>3093</v>
      </c>
      <c r="D534" s="34">
        <v>34644516</v>
      </c>
      <c r="E534" s="13">
        <v>0</v>
      </c>
      <c r="F534" s="34">
        <v>159081289.44859537</v>
      </c>
      <c r="G534" s="35">
        <v>20015308.700177055</v>
      </c>
      <c r="H534" s="35">
        <v>78249826.90787242</v>
      </c>
      <c r="I534" s="35">
        <v>609940887.3317232</v>
      </c>
      <c r="J534" s="35">
        <v>263509694.57578447</v>
      </c>
      <c r="K534" s="35">
        <v>0</v>
      </c>
      <c r="L534" s="13">
        <v>1130797007</v>
      </c>
    </row>
    <row r="535" spans="1:12" ht="12.75">
      <c r="A535" t="s">
        <v>1846</v>
      </c>
      <c r="B535" s="37" t="s">
        <v>2579</v>
      </c>
      <c r="C535" s="38" t="s">
        <v>3094</v>
      </c>
      <c r="D535" s="34">
        <v>32635790</v>
      </c>
      <c r="E535" s="13">
        <v>0</v>
      </c>
      <c r="F535" s="34">
        <v>209009591.33430856</v>
      </c>
      <c r="G535" s="35">
        <v>26377691.794848144</v>
      </c>
      <c r="H535" s="35">
        <v>197173994.68214804</v>
      </c>
      <c r="I535" s="35">
        <v>632670894.1817256</v>
      </c>
      <c r="J535" s="35">
        <v>0</v>
      </c>
      <c r="K535" s="35">
        <v>0</v>
      </c>
      <c r="L535" s="13">
        <v>1065232172</v>
      </c>
    </row>
    <row r="536" spans="1:12" ht="12.75">
      <c r="A536" t="s">
        <v>1847</v>
      </c>
      <c r="B536" s="37" t="s">
        <v>2579</v>
      </c>
      <c r="C536" s="38" t="s">
        <v>1848</v>
      </c>
      <c r="D536" s="34">
        <v>32401390</v>
      </c>
      <c r="E536" s="13">
        <v>0</v>
      </c>
      <c r="F536" s="34">
        <v>192118030.74492067</v>
      </c>
      <c r="G536" s="35">
        <v>60030955.78736723</v>
      </c>
      <c r="H536" s="35">
        <v>72022176.63167673</v>
      </c>
      <c r="I536" s="35">
        <v>574846370.9762789</v>
      </c>
      <c r="J536" s="35">
        <v>158563845.39782277</v>
      </c>
      <c r="K536" s="35">
        <v>0</v>
      </c>
      <c r="L536" s="13">
        <v>1057581380</v>
      </c>
    </row>
    <row r="537" spans="1:12" ht="12.75">
      <c r="A537" t="s">
        <v>1849</v>
      </c>
      <c r="B537" s="37" t="s">
        <v>2579</v>
      </c>
      <c r="C537" s="38" t="s">
        <v>3096</v>
      </c>
      <c r="D537" s="34">
        <v>34958740</v>
      </c>
      <c r="E537" s="13">
        <v>10971576</v>
      </c>
      <c r="F537" s="34">
        <v>250110502.0894528</v>
      </c>
      <c r="G537" s="35">
        <v>39027606.418370664</v>
      </c>
      <c r="H537" s="35">
        <v>82561277.09908484</v>
      </c>
      <c r="I537" s="35">
        <v>581986643.4687293</v>
      </c>
      <c r="J537" s="35">
        <v>187367233.28122455</v>
      </c>
      <c r="K537" s="35">
        <v>0</v>
      </c>
      <c r="L537" s="13">
        <v>1141053262</v>
      </c>
    </row>
    <row r="538" spans="1:12" ht="12.75">
      <c r="A538" t="s">
        <v>1850</v>
      </c>
      <c r="B538" s="37" t="s">
        <v>2579</v>
      </c>
      <c r="C538" s="38" t="s">
        <v>1851</v>
      </c>
      <c r="D538" s="34">
        <v>28291456</v>
      </c>
      <c r="E538" s="13">
        <v>0</v>
      </c>
      <c r="F538" s="34">
        <v>164734870.6224947</v>
      </c>
      <c r="G538" s="35">
        <v>21841686.906176753</v>
      </c>
      <c r="H538" s="35">
        <v>201635148.0049998</v>
      </c>
      <c r="I538" s="35">
        <v>359068327.86269367</v>
      </c>
      <c r="J538" s="35">
        <v>176153077.05905554</v>
      </c>
      <c r="K538" s="35">
        <v>0</v>
      </c>
      <c r="L538" s="13">
        <v>923433110</v>
      </c>
    </row>
    <row r="539" spans="1:12" ht="12.75">
      <c r="A539" t="s">
        <v>1852</v>
      </c>
      <c r="B539" s="37" t="s">
        <v>2579</v>
      </c>
      <c r="C539" s="38" t="s">
        <v>3097</v>
      </c>
      <c r="D539" s="34">
        <v>49337853</v>
      </c>
      <c r="E539" s="13">
        <v>0</v>
      </c>
      <c r="F539" s="34">
        <v>268874843.12110466</v>
      </c>
      <c r="G539" s="35">
        <v>110196475.19970329</v>
      </c>
      <c r="H539" s="35">
        <v>278852023.3045609</v>
      </c>
      <c r="I539" s="35">
        <v>486457437.2763251</v>
      </c>
      <c r="J539" s="35">
        <v>174826272.26626316</v>
      </c>
      <c r="K539" s="35">
        <v>291180484.614757</v>
      </c>
      <c r="L539" s="13">
        <v>1610387536</v>
      </c>
    </row>
    <row r="540" spans="1:12" ht="12.75">
      <c r="A540" t="s">
        <v>1853</v>
      </c>
      <c r="B540" s="37" t="s">
        <v>2579</v>
      </c>
      <c r="C540" s="38" t="s">
        <v>3098</v>
      </c>
      <c r="D540" s="34">
        <v>25889206</v>
      </c>
      <c r="E540" s="13">
        <v>0</v>
      </c>
      <c r="F540" s="34">
        <v>168703824.47624615</v>
      </c>
      <c r="G540" s="35">
        <v>10164842.638309812</v>
      </c>
      <c r="H540" s="35">
        <v>61318402.71946537</v>
      </c>
      <c r="I540" s="35">
        <v>604836614.9706023</v>
      </c>
      <c r="J540" s="35">
        <v>0</v>
      </c>
      <c r="K540" s="35">
        <v>0</v>
      </c>
      <c r="L540" s="13">
        <v>845023685</v>
      </c>
    </row>
    <row r="541" spans="1:12" ht="12.75">
      <c r="A541" t="s">
        <v>1854</v>
      </c>
      <c r="B541" s="37" t="s">
        <v>2579</v>
      </c>
      <c r="C541" s="38" t="s">
        <v>2699</v>
      </c>
      <c r="D541" s="34">
        <v>24205922</v>
      </c>
      <c r="E541" s="13">
        <v>0</v>
      </c>
      <c r="F541" s="34">
        <v>139507105.7377616</v>
      </c>
      <c r="G541" s="35">
        <v>40973747.12968182</v>
      </c>
      <c r="H541" s="35">
        <v>69746689.03075907</v>
      </c>
      <c r="I541" s="35">
        <v>361931440.5179035</v>
      </c>
      <c r="J541" s="35">
        <v>177922322.04311997</v>
      </c>
      <c r="K541" s="35">
        <v>0</v>
      </c>
      <c r="L541" s="13">
        <v>790081304</v>
      </c>
    </row>
    <row r="542" spans="1:12" ht="12.75">
      <c r="A542" t="s">
        <v>1855</v>
      </c>
      <c r="B542" s="37" t="s">
        <v>2579</v>
      </c>
      <c r="C542" s="38" t="s">
        <v>3099</v>
      </c>
      <c r="D542" s="34">
        <v>35469909</v>
      </c>
      <c r="E542" s="13">
        <v>65829456</v>
      </c>
      <c r="F542" s="34">
        <v>238625413.85290924</v>
      </c>
      <c r="G542" s="35">
        <v>49776291.27007382</v>
      </c>
      <c r="H542" s="35">
        <v>109672514.23896563</v>
      </c>
      <c r="I542" s="35">
        <v>444213274.8424474</v>
      </c>
      <c r="J542" s="35">
        <v>0</v>
      </c>
      <c r="K542" s="35">
        <v>315450349.16605693</v>
      </c>
      <c r="L542" s="13">
        <v>1157737843</v>
      </c>
    </row>
    <row r="543" spans="1:12" ht="12.75">
      <c r="A543" t="s">
        <v>1856</v>
      </c>
      <c r="B543" s="37" t="s">
        <v>2579</v>
      </c>
      <c r="C543" s="38" t="s">
        <v>3100</v>
      </c>
      <c r="D543" s="34">
        <v>28476932</v>
      </c>
      <c r="E543" s="13">
        <v>0</v>
      </c>
      <c r="F543" s="34">
        <v>135002148.1017888</v>
      </c>
      <c r="G543" s="35">
        <v>42785155.02251759</v>
      </c>
      <c r="H543" s="35">
        <v>135436423.19409257</v>
      </c>
      <c r="I543" s="35">
        <v>450258765.18006426</v>
      </c>
      <c r="J543" s="35">
        <v>166004570.79894522</v>
      </c>
      <c r="K543" s="35">
        <v>0</v>
      </c>
      <c r="L543" s="13">
        <v>929487062</v>
      </c>
    </row>
    <row r="544" spans="1:12" ht="12.75">
      <c r="A544" t="s">
        <v>1857</v>
      </c>
      <c r="B544" s="37" t="s">
        <v>2579</v>
      </c>
      <c r="C544" s="38" t="s">
        <v>3101</v>
      </c>
      <c r="D544" s="34">
        <v>18542643</v>
      </c>
      <c r="E544" s="13">
        <v>0</v>
      </c>
      <c r="F544" s="34">
        <v>139228013.39182857</v>
      </c>
      <c r="G544" s="35">
        <v>27440584.02948731</v>
      </c>
      <c r="H544" s="35">
        <v>76468359.64136453</v>
      </c>
      <c r="I544" s="35">
        <v>201202365.55974302</v>
      </c>
      <c r="J544" s="35">
        <v>160892550.19154477</v>
      </c>
      <c r="K544" s="35">
        <v>0</v>
      </c>
      <c r="L544" s="13">
        <v>605231873</v>
      </c>
    </row>
    <row r="545" spans="1:12" ht="12.75">
      <c r="A545" t="s">
        <v>1858</v>
      </c>
      <c r="B545" s="37" t="s">
        <v>2579</v>
      </c>
      <c r="C545" s="38" t="s">
        <v>3102</v>
      </c>
      <c r="D545" s="34">
        <v>54717425</v>
      </c>
      <c r="E545" s="13">
        <v>0</v>
      </c>
      <c r="F545" s="34">
        <v>281894503.4337499</v>
      </c>
      <c r="G545" s="35">
        <v>336802105.5621416</v>
      </c>
      <c r="H545" s="35">
        <v>160272172.7330557</v>
      </c>
      <c r="I545" s="35">
        <v>311172957.67538786</v>
      </c>
      <c r="J545" s="35">
        <v>176602335.9403003</v>
      </c>
      <c r="K545" s="35">
        <v>519232661.68493855</v>
      </c>
      <c r="L545" s="13">
        <v>1785976737</v>
      </c>
    </row>
    <row r="546" spans="1:12" ht="12.75">
      <c r="A546" t="s">
        <v>1859</v>
      </c>
      <c r="B546" s="37" t="s">
        <v>2579</v>
      </c>
      <c r="C546" s="38" t="s">
        <v>3103</v>
      </c>
      <c r="D546" s="34">
        <v>40261955</v>
      </c>
      <c r="E546" s="13">
        <v>0</v>
      </c>
      <c r="F546" s="34">
        <v>254686691.55805904</v>
      </c>
      <c r="G546" s="35">
        <v>118100800.55025937</v>
      </c>
      <c r="H546" s="35">
        <v>328104353.6138971</v>
      </c>
      <c r="I546" s="35">
        <v>456664371.5049183</v>
      </c>
      <c r="J546" s="35">
        <v>156593997.1351776</v>
      </c>
      <c r="K546" s="35">
        <v>0</v>
      </c>
      <c r="L546" s="13">
        <v>1314150214</v>
      </c>
    </row>
    <row r="547" spans="1:12" ht="12.75">
      <c r="A547" t="s">
        <v>1860</v>
      </c>
      <c r="B547" s="37" t="s">
        <v>2579</v>
      </c>
      <c r="C547" s="38" t="s">
        <v>3104</v>
      </c>
      <c r="D547" s="34">
        <v>24774850</v>
      </c>
      <c r="E547" s="13">
        <v>0</v>
      </c>
      <c r="F547" s="34">
        <v>133815286.07849875</v>
      </c>
      <c r="G547" s="35">
        <v>70016154.66770986</v>
      </c>
      <c r="H547" s="35">
        <v>85884686.62147774</v>
      </c>
      <c r="I547" s="35">
        <v>325368241.03458005</v>
      </c>
      <c r="J547" s="35">
        <v>193566736.0820934</v>
      </c>
      <c r="K547" s="35">
        <v>0</v>
      </c>
      <c r="L547" s="13">
        <v>808651104</v>
      </c>
    </row>
    <row r="548" spans="1:12" ht="12.75">
      <c r="A548" t="s">
        <v>1861</v>
      </c>
      <c r="B548" s="37" t="s">
        <v>2579</v>
      </c>
      <c r="C548" s="38" t="s">
        <v>2582</v>
      </c>
      <c r="D548" s="34">
        <v>229101167</v>
      </c>
      <c r="E548" s="13">
        <v>0</v>
      </c>
      <c r="F548" s="34">
        <v>1974729421.9048483</v>
      </c>
      <c r="G548" s="35">
        <v>4556110019.250549</v>
      </c>
      <c r="H548" s="35">
        <v>85255933.46859258</v>
      </c>
      <c r="I548" s="35">
        <v>316621375.0023351</v>
      </c>
      <c r="J548" s="35">
        <v>265099038.27172798</v>
      </c>
      <c r="K548" s="35">
        <v>280046317.8901786</v>
      </c>
      <c r="L548" s="13">
        <v>7477862106</v>
      </c>
    </row>
    <row r="549" spans="1:12" ht="12.75">
      <c r="A549" t="s">
        <v>1862</v>
      </c>
      <c r="B549" s="37" t="s">
        <v>2579</v>
      </c>
      <c r="C549" s="38" t="s">
        <v>3105</v>
      </c>
      <c r="D549" s="34">
        <v>21600287</v>
      </c>
      <c r="E549" s="13">
        <v>0</v>
      </c>
      <c r="F549" s="34">
        <v>244523183.87865654</v>
      </c>
      <c r="G549" s="35">
        <v>122097874.16502921</v>
      </c>
      <c r="H549" s="35">
        <v>116753472.36550546</v>
      </c>
      <c r="I549" s="35">
        <v>221658848.07158124</v>
      </c>
      <c r="J549" s="35">
        <v>0</v>
      </c>
      <c r="K549" s="35">
        <v>0</v>
      </c>
      <c r="L549" s="13">
        <v>705033378</v>
      </c>
    </row>
    <row r="550" spans="1:12" ht="12.75">
      <c r="A550" t="s">
        <v>1863</v>
      </c>
      <c r="B550" s="37" t="s">
        <v>2579</v>
      </c>
      <c r="C550" s="38" t="s">
        <v>3106</v>
      </c>
      <c r="D550" s="34">
        <v>44434399</v>
      </c>
      <c r="E550" s="13">
        <v>0</v>
      </c>
      <c r="F550" s="34">
        <v>144936764.15702268</v>
      </c>
      <c r="G550" s="35">
        <v>59641727.645105</v>
      </c>
      <c r="H550" s="35">
        <v>165436930.77461225</v>
      </c>
      <c r="I550" s="35">
        <v>316049791.4316815</v>
      </c>
      <c r="J550" s="35">
        <v>176098466.8216624</v>
      </c>
      <c r="K550" s="35">
        <v>588175110.5625179</v>
      </c>
      <c r="L550" s="13">
        <v>1450338791</v>
      </c>
    </row>
    <row r="551" spans="1:12" ht="12.75">
      <c r="A551" t="s">
        <v>1864</v>
      </c>
      <c r="B551" s="37" t="s">
        <v>2579</v>
      </c>
      <c r="C551" s="38" t="s">
        <v>3107</v>
      </c>
      <c r="D551" s="34">
        <v>29505281</v>
      </c>
      <c r="E551" s="13">
        <v>0</v>
      </c>
      <c r="F551" s="34">
        <v>162723146.4875533</v>
      </c>
      <c r="G551" s="35">
        <v>70315560.93098849</v>
      </c>
      <c r="H551" s="35">
        <v>155631375.6522368</v>
      </c>
      <c r="I551" s="35">
        <v>343926774.88206035</v>
      </c>
      <c r="J551" s="35">
        <v>230455515.34863108</v>
      </c>
      <c r="K551" s="35">
        <v>0</v>
      </c>
      <c r="L551" s="13">
        <v>963052373</v>
      </c>
    </row>
    <row r="552" spans="1:12" ht="12.75">
      <c r="A552" t="s">
        <v>1865</v>
      </c>
      <c r="B552" s="37" t="s">
        <v>2579</v>
      </c>
      <c r="C552" s="38" t="s">
        <v>3108</v>
      </c>
      <c r="D552" s="34">
        <v>20869413</v>
      </c>
      <c r="E552" s="13">
        <v>0</v>
      </c>
      <c r="F552" s="34">
        <v>162931164.45578554</v>
      </c>
      <c r="G552" s="35">
        <v>27859752.79807741</v>
      </c>
      <c r="H552" s="35">
        <v>79028283.1923969</v>
      </c>
      <c r="I552" s="35">
        <v>411358436.64419657</v>
      </c>
      <c r="J552" s="35">
        <v>0</v>
      </c>
      <c r="K552" s="35">
        <v>0</v>
      </c>
      <c r="L552" s="13">
        <v>681177637</v>
      </c>
    </row>
    <row r="553" spans="1:12" ht="12.75">
      <c r="A553" t="s">
        <v>1866</v>
      </c>
      <c r="B553" s="37" t="s">
        <v>2579</v>
      </c>
      <c r="C553" s="38" t="s">
        <v>3109</v>
      </c>
      <c r="D553" s="34">
        <v>36445793</v>
      </c>
      <c r="E553" s="13">
        <v>0</v>
      </c>
      <c r="F553" s="34">
        <v>166136734.37703237</v>
      </c>
      <c r="G553" s="35">
        <v>23503391.667373206</v>
      </c>
      <c r="H553" s="35">
        <v>73938376.71666002</v>
      </c>
      <c r="I553" s="35">
        <v>464244388.9397826</v>
      </c>
      <c r="J553" s="35">
        <v>168530169.32366243</v>
      </c>
      <c r="K553" s="35">
        <v>293237607.4709976</v>
      </c>
      <c r="L553" s="13">
        <v>1189590668</v>
      </c>
    </row>
    <row r="554" spans="1:12" ht="12.75">
      <c r="A554" t="s">
        <v>1867</v>
      </c>
      <c r="B554" s="37" t="s">
        <v>2579</v>
      </c>
      <c r="C554" s="38" t="s">
        <v>3110</v>
      </c>
      <c r="D554" s="34">
        <v>38169844</v>
      </c>
      <c r="E554" s="13">
        <v>0</v>
      </c>
      <c r="F554" s="34">
        <v>127290970.16962866</v>
      </c>
      <c r="G554" s="35">
        <v>19386555.54729191</v>
      </c>
      <c r="H554" s="35">
        <v>53698513.31902399</v>
      </c>
      <c r="I554" s="35">
        <v>522829362.16574794</v>
      </c>
      <c r="J554" s="35">
        <v>194384577.95851305</v>
      </c>
      <c r="K554" s="35">
        <v>328273743.4518746</v>
      </c>
      <c r="L554" s="13">
        <v>1245863723</v>
      </c>
    </row>
    <row r="555" spans="1:12" ht="12.75">
      <c r="A555" t="s">
        <v>1868</v>
      </c>
      <c r="B555" s="37" t="s">
        <v>2579</v>
      </c>
      <c r="C555" s="38" t="s">
        <v>3111</v>
      </c>
      <c r="D555" s="34">
        <v>32228885</v>
      </c>
      <c r="E555" s="13">
        <v>0</v>
      </c>
      <c r="F555" s="34">
        <v>170834860.87115306</v>
      </c>
      <c r="G555" s="35">
        <v>60854323.01138348</v>
      </c>
      <c r="H555" s="35">
        <v>129089010.41258541</v>
      </c>
      <c r="I555" s="35">
        <v>244867286.63466057</v>
      </c>
      <c r="J555" s="35">
        <v>188866966.5295754</v>
      </c>
      <c r="K555" s="35">
        <v>257438370.0284824</v>
      </c>
      <c r="L555" s="13">
        <v>1051950817</v>
      </c>
    </row>
    <row r="556" spans="1:12" ht="12.75">
      <c r="A556" t="s">
        <v>1869</v>
      </c>
      <c r="B556" s="37" t="s">
        <v>2579</v>
      </c>
      <c r="C556" s="38" t="s">
        <v>3112</v>
      </c>
      <c r="D556" s="34">
        <v>28505861</v>
      </c>
      <c r="E556" s="13">
        <v>0</v>
      </c>
      <c r="F556" s="34">
        <v>149391776.55091402</v>
      </c>
      <c r="G556" s="35">
        <v>12709795.876178248</v>
      </c>
      <c r="H556" s="35">
        <v>97561530.88934468</v>
      </c>
      <c r="I556" s="35">
        <v>510061324.50819</v>
      </c>
      <c r="J556" s="35">
        <v>160706887.2421295</v>
      </c>
      <c r="K556" s="35">
        <v>0</v>
      </c>
      <c r="L556" s="13">
        <v>930431315</v>
      </c>
    </row>
    <row r="557" spans="1:12" ht="12.75">
      <c r="A557" t="s">
        <v>1870</v>
      </c>
      <c r="B557" s="37" t="s">
        <v>2579</v>
      </c>
      <c r="C557" s="38" t="s">
        <v>3113</v>
      </c>
      <c r="D557" s="34">
        <v>25916108</v>
      </c>
      <c r="E557" s="13">
        <v>0</v>
      </c>
      <c r="F557" s="34">
        <v>127959051.75267196</v>
      </c>
      <c r="G557" s="35">
        <v>9745673.869719716</v>
      </c>
      <c r="H557" s="35">
        <v>88145203.90923147</v>
      </c>
      <c r="I557" s="35">
        <v>443951083.40597886</v>
      </c>
      <c r="J557" s="35">
        <v>176100760.63739774</v>
      </c>
      <c r="K557" s="35">
        <v>0</v>
      </c>
      <c r="L557" s="13">
        <v>845901774</v>
      </c>
    </row>
    <row r="558" spans="1:12" ht="12.75">
      <c r="A558" t="s">
        <v>1871</v>
      </c>
      <c r="B558" s="37" t="s">
        <v>2579</v>
      </c>
      <c r="C558" s="38" t="s">
        <v>3114</v>
      </c>
      <c r="D558" s="34">
        <v>47813969</v>
      </c>
      <c r="E558" s="13">
        <v>0</v>
      </c>
      <c r="F558" s="34">
        <v>227987748.9908285</v>
      </c>
      <c r="G558" s="35">
        <v>55015900.87745001</v>
      </c>
      <c r="H558" s="35">
        <v>260213983.41546556</v>
      </c>
      <c r="I558" s="35">
        <v>233208699.62074363</v>
      </c>
      <c r="J558" s="35">
        <v>168432474.9546866</v>
      </c>
      <c r="K558" s="35">
        <v>615789154.9867135</v>
      </c>
      <c r="L558" s="13">
        <v>1560647963</v>
      </c>
    </row>
    <row r="559" spans="1:12" ht="12.75">
      <c r="A559" t="s">
        <v>1872</v>
      </c>
      <c r="B559" s="37" t="s">
        <v>2579</v>
      </c>
      <c r="C559" s="38" t="s">
        <v>3115</v>
      </c>
      <c r="D559" s="34">
        <v>24621490</v>
      </c>
      <c r="E559" s="13">
        <v>0</v>
      </c>
      <c r="F559" s="34">
        <v>185300991.72213843</v>
      </c>
      <c r="G559" s="35">
        <v>14476292.829522222</v>
      </c>
      <c r="H559" s="35">
        <v>100390920.07732782</v>
      </c>
      <c r="I559" s="35">
        <v>503477213.9981754</v>
      </c>
      <c r="J559" s="35">
        <v>0</v>
      </c>
      <c r="K559" s="35">
        <v>0</v>
      </c>
      <c r="L559" s="13">
        <v>803645419</v>
      </c>
    </row>
    <row r="560" spans="1:12" ht="12.75">
      <c r="A560" t="s">
        <v>1873</v>
      </c>
      <c r="B560" s="37" t="s">
        <v>2579</v>
      </c>
      <c r="C560" s="38" t="s">
        <v>3116</v>
      </c>
      <c r="D560" s="34">
        <v>27753462</v>
      </c>
      <c r="E560" s="13">
        <v>0</v>
      </c>
      <c r="F560" s="34">
        <v>131101703.95243774</v>
      </c>
      <c r="G560" s="35">
        <v>13368489.655391255</v>
      </c>
      <c r="H560" s="35">
        <v>55974000.91994165</v>
      </c>
      <c r="I560" s="35">
        <v>543552008.997326</v>
      </c>
      <c r="J560" s="35">
        <v>161876796.15379384</v>
      </c>
      <c r="K560" s="35">
        <v>0</v>
      </c>
      <c r="L560" s="13">
        <v>905873000</v>
      </c>
    </row>
    <row r="561" spans="1:12" ht="12.75">
      <c r="A561" t="s">
        <v>1874</v>
      </c>
      <c r="B561" s="37" t="s">
        <v>2579</v>
      </c>
      <c r="C561" s="38" t="s">
        <v>3117</v>
      </c>
      <c r="D561" s="34">
        <v>35086927</v>
      </c>
      <c r="E561" s="13">
        <v>0</v>
      </c>
      <c r="F561" s="34">
        <v>220485216.56445</v>
      </c>
      <c r="G561" s="35">
        <v>151050459.82407364</v>
      </c>
      <c r="H561" s="35">
        <v>112277348.7294898</v>
      </c>
      <c r="I561" s="35">
        <v>475107565.0804046</v>
      </c>
      <c r="J561" s="35">
        <v>186316708.86946976</v>
      </c>
      <c r="K561" s="35">
        <v>0</v>
      </c>
      <c r="L561" s="13">
        <v>1145237299</v>
      </c>
    </row>
    <row r="562" spans="1:12" ht="12.75">
      <c r="A562" t="s">
        <v>1875</v>
      </c>
      <c r="B562" s="37" t="s">
        <v>2579</v>
      </c>
      <c r="C562" s="38" t="s">
        <v>3118</v>
      </c>
      <c r="D562" s="34">
        <v>105830630</v>
      </c>
      <c r="E562" s="13">
        <v>0</v>
      </c>
      <c r="F562" s="34">
        <v>210494239.19866848</v>
      </c>
      <c r="G562" s="35">
        <v>87591302.322166</v>
      </c>
      <c r="H562" s="35">
        <v>148191130.00976261</v>
      </c>
      <c r="I562" s="35">
        <v>322822519.4606275</v>
      </c>
      <c r="J562" s="35">
        <v>242467753.606855</v>
      </c>
      <c r="K562" s="35">
        <v>2442744815.448519</v>
      </c>
      <c r="L562" s="13">
        <v>3454311760</v>
      </c>
    </row>
    <row r="563" spans="1:12" ht="12.75">
      <c r="A563" t="s">
        <v>1876</v>
      </c>
      <c r="B563" s="37" t="s">
        <v>2579</v>
      </c>
      <c r="C563" s="38" t="s">
        <v>3119</v>
      </c>
      <c r="D563" s="34">
        <v>31011931</v>
      </c>
      <c r="E563" s="13">
        <v>0</v>
      </c>
      <c r="F563" s="34">
        <v>186884593.30922735</v>
      </c>
      <c r="G563" s="35">
        <v>15629006.943144985</v>
      </c>
      <c r="H563" s="35">
        <v>105959876.57431053</v>
      </c>
      <c r="I563" s="35">
        <v>703755966.8947932</v>
      </c>
      <c r="J563" s="35">
        <v>0</v>
      </c>
      <c r="K563" s="35">
        <v>0</v>
      </c>
      <c r="L563" s="13">
        <v>1012229444</v>
      </c>
    </row>
    <row r="564" spans="1:12" ht="12.75">
      <c r="A564" t="s">
        <v>1877</v>
      </c>
      <c r="B564" s="37" t="s">
        <v>2579</v>
      </c>
      <c r="C564" s="38" t="s">
        <v>3120</v>
      </c>
      <c r="D564" s="34">
        <v>38536913</v>
      </c>
      <c r="E564" s="13">
        <v>0</v>
      </c>
      <c r="F564" s="34">
        <v>462033050.82731616</v>
      </c>
      <c r="G564" s="35">
        <v>26632187.118634988</v>
      </c>
      <c r="H564" s="35">
        <v>203311823.07936016</v>
      </c>
      <c r="I564" s="35">
        <v>565867788.6397876</v>
      </c>
      <c r="J564" s="35">
        <v>0</v>
      </c>
      <c r="K564" s="35">
        <v>0</v>
      </c>
      <c r="L564" s="13">
        <v>1257844850</v>
      </c>
    </row>
    <row r="565" spans="1:12" ht="12.75">
      <c r="A565" t="s">
        <v>1878</v>
      </c>
      <c r="B565" s="37" t="s">
        <v>2579</v>
      </c>
      <c r="C565" s="38" t="s">
        <v>3121</v>
      </c>
      <c r="D565" s="34">
        <v>32048157</v>
      </c>
      <c r="E565" s="13">
        <v>0</v>
      </c>
      <c r="F565" s="34">
        <v>169389564.65919602</v>
      </c>
      <c r="G565" s="35">
        <v>14655936.587489406</v>
      </c>
      <c r="H565" s="35">
        <v>91588375.93693583</v>
      </c>
      <c r="I565" s="35">
        <v>605523856.7120676</v>
      </c>
      <c r="J565" s="35">
        <v>164894098.5103002</v>
      </c>
      <c r="K565" s="35">
        <v>0</v>
      </c>
      <c r="L565" s="13">
        <v>1046051832</v>
      </c>
    </row>
    <row r="566" spans="1:12" ht="12.75">
      <c r="A566" t="s">
        <v>1879</v>
      </c>
      <c r="B566" s="37" t="s">
        <v>2579</v>
      </c>
      <c r="C566" s="38" t="s">
        <v>3122</v>
      </c>
      <c r="D566" s="34">
        <v>61046727</v>
      </c>
      <c r="E566" s="13">
        <v>0</v>
      </c>
      <c r="F566" s="34">
        <v>374721464.03450286</v>
      </c>
      <c r="G566" s="35">
        <v>298163727.2860332</v>
      </c>
      <c r="H566" s="35">
        <v>371054182.0812179</v>
      </c>
      <c r="I566" s="35">
        <v>375125003.9666826</v>
      </c>
      <c r="J566" s="35">
        <v>166693978.80388483</v>
      </c>
      <c r="K566" s="35">
        <v>406806801.4279454</v>
      </c>
      <c r="L566" s="13">
        <v>1992565158</v>
      </c>
    </row>
    <row r="567" spans="1:12" ht="12.75">
      <c r="A567" t="s">
        <v>1880</v>
      </c>
      <c r="B567" s="37" t="s">
        <v>2579</v>
      </c>
      <c r="C567" s="38" t="s">
        <v>3123</v>
      </c>
      <c r="D567" s="34">
        <v>22790534</v>
      </c>
      <c r="E567" s="13">
        <v>0</v>
      </c>
      <c r="F567" s="34">
        <v>206567069.9038582</v>
      </c>
      <c r="G567" s="35">
        <v>47246308.34536932</v>
      </c>
      <c r="H567" s="35">
        <v>64686723.18135006</v>
      </c>
      <c r="I567" s="35">
        <v>425382932.5017345</v>
      </c>
      <c r="J567" s="35">
        <v>0</v>
      </c>
      <c r="K567" s="35">
        <v>0</v>
      </c>
      <c r="L567" s="13">
        <v>743883034</v>
      </c>
    </row>
    <row r="568" spans="1:12" ht="12.75">
      <c r="A568" t="s">
        <v>1881</v>
      </c>
      <c r="B568" s="37" t="s">
        <v>2579</v>
      </c>
      <c r="C568" s="38" t="s">
        <v>3124</v>
      </c>
      <c r="D568" s="34">
        <v>36628499</v>
      </c>
      <c r="E568" s="13">
        <v>0</v>
      </c>
      <c r="F568" s="34">
        <v>182635328.65060252</v>
      </c>
      <c r="G568" s="35">
        <v>43383967.54907487</v>
      </c>
      <c r="H568" s="35">
        <v>43099531.598960154</v>
      </c>
      <c r="I568" s="35">
        <v>664904967.7702343</v>
      </c>
      <c r="J568" s="35">
        <v>0</v>
      </c>
      <c r="K568" s="35">
        <v>261530408.36088774</v>
      </c>
      <c r="L568" s="13">
        <v>1195554204</v>
      </c>
    </row>
    <row r="569" spans="1:12" ht="12.75">
      <c r="A569" t="s">
        <v>1882</v>
      </c>
      <c r="B569" s="37" t="s">
        <v>2579</v>
      </c>
      <c r="C569" s="38" t="s">
        <v>3125</v>
      </c>
      <c r="D569" s="34">
        <v>41249681</v>
      </c>
      <c r="E569" s="13">
        <v>0</v>
      </c>
      <c r="F569" s="34">
        <v>242114302.16686308</v>
      </c>
      <c r="G569" s="35">
        <v>32305935.807765204</v>
      </c>
      <c r="H569" s="35">
        <v>194045199.23088625</v>
      </c>
      <c r="I569" s="35">
        <v>695380857.2038448</v>
      </c>
      <c r="J569" s="35">
        <v>182543298.56775093</v>
      </c>
      <c r="K569" s="35">
        <v>0</v>
      </c>
      <c r="L569" s="13">
        <v>1346389593</v>
      </c>
    </row>
    <row r="570" spans="1:12" ht="12.75">
      <c r="A570" t="s">
        <v>1883</v>
      </c>
      <c r="B570" s="37" t="s">
        <v>2579</v>
      </c>
      <c r="C570" s="38" t="s">
        <v>3126</v>
      </c>
      <c r="D570" s="34">
        <v>29284470</v>
      </c>
      <c r="E570" s="13">
        <v>0</v>
      </c>
      <c r="F570" s="34">
        <v>126596441.38432749</v>
      </c>
      <c r="G570" s="35">
        <v>23069252.585619178</v>
      </c>
      <c r="H570" s="35">
        <v>58189607.26820358</v>
      </c>
      <c r="I570" s="35">
        <v>449463535.29585606</v>
      </c>
      <c r="J570" s="35">
        <v>0</v>
      </c>
      <c r="K570" s="35">
        <v>298526274.9851876</v>
      </c>
      <c r="L570" s="13">
        <v>955845112</v>
      </c>
    </row>
    <row r="571" spans="1:12" ht="12.75">
      <c r="A571" t="s">
        <v>1884</v>
      </c>
      <c r="B571" s="37" t="s">
        <v>2579</v>
      </c>
      <c r="C571" s="38" t="s">
        <v>3127</v>
      </c>
      <c r="D571" s="34">
        <v>26472530</v>
      </c>
      <c r="E571" s="13">
        <v>0</v>
      </c>
      <c r="F571" s="34">
        <v>126155280.8047274</v>
      </c>
      <c r="G571" s="35">
        <v>11631933.328375146</v>
      </c>
      <c r="H571" s="35">
        <v>24461491.709864844</v>
      </c>
      <c r="I571" s="35">
        <v>539766393.6540747</v>
      </c>
      <c r="J571" s="35">
        <v>162048281.32277194</v>
      </c>
      <c r="K571" s="35">
        <v>0</v>
      </c>
      <c r="L571" s="13">
        <v>864063381</v>
      </c>
    </row>
    <row r="572" spans="1:12" ht="12.75">
      <c r="A572" t="s">
        <v>1885</v>
      </c>
      <c r="B572" s="37" t="s">
        <v>2579</v>
      </c>
      <c r="C572" s="38" t="s">
        <v>3128</v>
      </c>
      <c r="D572" s="34">
        <v>24279445</v>
      </c>
      <c r="E572" s="13">
        <v>0</v>
      </c>
      <c r="F572" s="34">
        <v>180511196.57076073</v>
      </c>
      <c r="G572" s="35">
        <v>86094271.0057728</v>
      </c>
      <c r="H572" s="35">
        <v>165616574.53257942</v>
      </c>
      <c r="I572" s="35">
        <v>360259042.9209342</v>
      </c>
      <c r="J572" s="35">
        <v>0</v>
      </c>
      <c r="K572" s="35">
        <v>0</v>
      </c>
      <c r="L572" s="13">
        <v>792481085</v>
      </c>
    </row>
    <row r="573" spans="1:12" ht="12.75">
      <c r="A573" t="s">
        <v>1886</v>
      </c>
      <c r="B573" s="37" t="s">
        <v>2579</v>
      </c>
      <c r="C573" s="38" t="s">
        <v>3129</v>
      </c>
      <c r="D573" s="34">
        <v>57622334</v>
      </c>
      <c r="E573" s="13">
        <v>0</v>
      </c>
      <c r="F573" s="34">
        <v>319953247.67864054</v>
      </c>
      <c r="G573" s="35">
        <v>299795491.4209018</v>
      </c>
      <c r="H573" s="35">
        <v>246815553.13374645</v>
      </c>
      <c r="I573" s="35">
        <v>490181159.0884232</v>
      </c>
      <c r="J573" s="35">
        <v>174917832.39462188</v>
      </c>
      <c r="K573" s="35">
        <v>349129702.6266166</v>
      </c>
      <c r="L573" s="13">
        <v>1880792986</v>
      </c>
    </row>
    <row r="574" spans="1:12" ht="12.75">
      <c r="A574" t="s">
        <v>1887</v>
      </c>
      <c r="B574" s="37" t="s">
        <v>2579</v>
      </c>
      <c r="C574" s="38" t="s">
        <v>3130</v>
      </c>
      <c r="D574" s="34">
        <v>34222067</v>
      </c>
      <c r="E574" s="13">
        <v>0</v>
      </c>
      <c r="F574" s="34">
        <v>270878085.92253655</v>
      </c>
      <c r="G574" s="35">
        <v>85196052.21593687</v>
      </c>
      <c r="H574" s="35">
        <v>206964579.49135956</v>
      </c>
      <c r="I574" s="35">
        <v>553969533.2453068</v>
      </c>
      <c r="J574" s="35">
        <v>0</v>
      </c>
      <c r="K574" s="35">
        <v>0</v>
      </c>
      <c r="L574" s="13">
        <v>1117008251</v>
      </c>
    </row>
    <row r="575" spans="1:12" ht="12.75">
      <c r="A575" t="s">
        <v>1888</v>
      </c>
      <c r="B575" s="37" t="s">
        <v>2579</v>
      </c>
      <c r="C575" s="38" t="s">
        <v>3131</v>
      </c>
      <c r="D575" s="34">
        <v>44656543</v>
      </c>
      <c r="E575" s="13">
        <v>0</v>
      </c>
      <c r="F575" s="34">
        <v>350813537.82618105</v>
      </c>
      <c r="G575" s="35">
        <v>46931931.76892675</v>
      </c>
      <c r="H575" s="35">
        <v>223102577.08207822</v>
      </c>
      <c r="I575" s="35">
        <v>836741509.2593148</v>
      </c>
      <c r="J575" s="35">
        <v>0</v>
      </c>
      <c r="K575" s="35">
        <v>0</v>
      </c>
      <c r="L575" s="13">
        <v>1457589556</v>
      </c>
    </row>
    <row r="576" spans="1:12" ht="12.75">
      <c r="A576" t="s">
        <v>1889</v>
      </c>
      <c r="B576" s="37" t="s">
        <v>2579</v>
      </c>
      <c r="C576" s="38" t="s">
        <v>3132</v>
      </c>
      <c r="D576" s="34">
        <v>20893948</v>
      </c>
      <c r="E576" s="13">
        <v>0</v>
      </c>
      <c r="F576" s="34">
        <v>95956418.34198841</v>
      </c>
      <c r="G576" s="35">
        <v>21587191.58238991</v>
      </c>
      <c r="H576" s="35">
        <v>52590710.14489303</v>
      </c>
      <c r="I576" s="35">
        <v>343462853.9494295</v>
      </c>
      <c r="J576" s="35">
        <v>168381298.994264</v>
      </c>
      <c r="K576" s="35">
        <v>0</v>
      </c>
      <c r="L576" s="13">
        <v>681978473</v>
      </c>
    </row>
    <row r="577" spans="1:12" ht="12.75">
      <c r="A577" t="s">
        <v>1890</v>
      </c>
      <c r="B577" s="37" t="s">
        <v>2579</v>
      </c>
      <c r="C577" s="38" t="s">
        <v>3133</v>
      </c>
      <c r="D577" s="34">
        <v>73643163</v>
      </c>
      <c r="E577" s="13">
        <v>0</v>
      </c>
      <c r="F577" s="34">
        <v>506319449.6089066</v>
      </c>
      <c r="G577" s="35">
        <v>1326609271.3349962</v>
      </c>
      <c r="H577" s="35">
        <v>184883367.5745599</v>
      </c>
      <c r="I577" s="35">
        <v>221921838.91588256</v>
      </c>
      <c r="J577" s="35">
        <v>163978925.26664314</v>
      </c>
      <c r="K577" s="35">
        <v>0</v>
      </c>
      <c r="L577" s="13">
        <v>2403712853</v>
      </c>
    </row>
    <row r="578" spans="1:12" ht="12.75">
      <c r="A578" t="s">
        <v>1891</v>
      </c>
      <c r="B578" s="37" t="s">
        <v>3134</v>
      </c>
      <c r="C578" s="38" t="s">
        <v>3135</v>
      </c>
      <c r="D578" s="34">
        <v>110502321</v>
      </c>
      <c r="E578" s="13">
        <v>0</v>
      </c>
      <c r="F578" s="34">
        <v>1196412512.2681968</v>
      </c>
      <c r="G578" s="35">
        <v>1121800416.9392426</v>
      </c>
      <c r="H578" s="35">
        <v>362146845.7486784</v>
      </c>
      <c r="I578" s="35">
        <v>926435988.1946483</v>
      </c>
      <c r="J578" s="35">
        <v>0</v>
      </c>
      <c r="K578" s="35">
        <v>0</v>
      </c>
      <c r="L578" s="13">
        <v>3606795763</v>
      </c>
    </row>
    <row r="579" spans="1:12" ht="12.75">
      <c r="A579" t="s">
        <v>1892</v>
      </c>
      <c r="B579" s="37" t="s">
        <v>3134</v>
      </c>
      <c r="C579" s="38" t="s">
        <v>3136</v>
      </c>
      <c r="D579" s="34">
        <v>43892795</v>
      </c>
      <c r="E579" s="13">
        <v>0</v>
      </c>
      <c r="F579" s="34">
        <v>247590684.03467795</v>
      </c>
      <c r="G579" s="35">
        <v>72561107.90557829</v>
      </c>
      <c r="H579" s="35">
        <v>97172302.74708244</v>
      </c>
      <c r="I579" s="35">
        <v>785521117.8862303</v>
      </c>
      <c r="J579" s="35">
        <v>229815613.51222908</v>
      </c>
      <c r="K579" s="35">
        <v>0</v>
      </c>
      <c r="L579" s="13">
        <v>1432660826</v>
      </c>
    </row>
    <row r="580" spans="1:12" ht="12.75">
      <c r="A580" t="s">
        <v>1893</v>
      </c>
      <c r="B580" s="37" t="s">
        <v>3134</v>
      </c>
      <c r="C580" s="38" t="s">
        <v>1894</v>
      </c>
      <c r="D580" s="34">
        <v>73616530</v>
      </c>
      <c r="E580" s="13">
        <v>0</v>
      </c>
      <c r="F580" s="34">
        <v>442898244.3933722</v>
      </c>
      <c r="G580" s="35">
        <v>46422941.12135306</v>
      </c>
      <c r="H580" s="35">
        <v>311786712.2652112</v>
      </c>
      <c r="I580" s="35">
        <v>1134818463.316012</v>
      </c>
      <c r="J580" s="35">
        <v>187523719.84340718</v>
      </c>
      <c r="K580" s="35">
        <v>279393448.4768447</v>
      </c>
      <c r="L580" s="13">
        <v>2402843529</v>
      </c>
    </row>
    <row r="581" spans="1:12" ht="12.75">
      <c r="A581" t="s">
        <v>1895</v>
      </c>
      <c r="B581" s="37" t="s">
        <v>3134</v>
      </c>
      <c r="C581" s="38" t="s">
        <v>3138</v>
      </c>
      <c r="D581" s="34">
        <v>49483773</v>
      </c>
      <c r="E581" s="13">
        <v>0</v>
      </c>
      <c r="F581" s="34">
        <v>238901933.61190292</v>
      </c>
      <c r="G581" s="35">
        <v>41901906.545845605</v>
      </c>
      <c r="H581" s="35">
        <v>74956358.0118074</v>
      </c>
      <c r="I581" s="35">
        <v>1079259560.4256978</v>
      </c>
      <c r="J581" s="35">
        <v>180130606.65438572</v>
      </c>
      <c r="K581" s="35">
        <v>0</v>
      </c>
      <c r="L581" s="13">
        <v>1615150365</v>
      </c>
    </row>
    <row r="582" spans="1:12" ht="12.75">
      <c r="A582" t="s">
        <v>1896</v>
      </c>
      <c r="B582" s="37" t="s">
        <v>3134</v>
      </c>
      <c r="C582" s="38" t="s">
        <v>3139</v>
      </c>
      <c r="D582" s="34">
        <v>39635849</v>
      </c>
      <c r="E582" s="13">
        <v>0</v>
      </c>
      <c r="F582" s="34">
        <v>280072763.23662454</v>
      </c>
      <c r="G582" s="35">
        <v>66872388.90328414</v>
      </c>
      <c r="H582" s="35">
        <v>172697532.65911925</v>
      </c>
      <c r="I582" s="35">
        <v>774071439.5257369</v>
      </c>
      <c r="J582" s="35">
        <v>0</v>
      </c>
      <c r="K582" s="35">
        <v>0</v>
      </c>
      <c r="L582" s="13">
        <v>1293714124</v>
      </c>
    </row>
    <row r="583" spans="1:12" ht="12.75">
      <c r="A583" t="s">
        <v>1897</v>
      </c>
      <c r="B583" s="37" t="s">
        <v>3134</v>
      </c>
      <c r="C583" s="38" t="s">
        <v>1898</v>
      </c>
      <c r="D583" s="34">
        <v>37633966</v>
      </c>
      <c r="E583" s="13">
        <v>0</v>
      </c>
      <c r="F583" s="34">
        <v>149666083.70786196</v>
      </c>
      <c r="G583" s="35">
        <v>46063653.60541869</v>
      </c>
      <c r="H583" s="35">
        <v>75779725.23582366</v>
      </c>
      <c r="I583" s="35">
        <v>471781626.9772459</v>
      </c>
      <c r="J583" s="35">
        <v>158282526.61737144</v>
      </c>
      <c r="K583" s="35">
        <v>326799045.33301777</v>
      </c>
      <c r="L583" s="13">
        <v>1228372661</v>
      </c>
    </row>
    <row r="584" spans="1:12" ht="12.75">
      <c r="A584" t="s">
        <v>1899</v>
      </c>
      <c r="B584" s="37" t="s">
        <v>3134</v>
      </c>
      <c r="C584" s="38" t="s">
        <v>1900</v>
      </c>
      <c r="D584" s="34">
        <v>44581482</v>
      </c>
      <c r="E584" s="13">
        <v>0</v>
      </c>
      <c r="F584" s="34">
        <v>306998828.92444134</v>
      </c>
      <c r="G584" s="35">
        <v>91603346.25009976</v>
      </c>
      <c r="H584" s="35">
        <v>118370266.18721011</v>
      </c>
      <c r="I584" s="35">
        <v>938167118.8285242</v>
      </c>
      <c r="J584" s="35">
        <v>0</v>
      </c>
      <c r="K584" s="35">
        <v>0</v>
      </c>
      <c r="L584" s="13">
        <v>1455139560</v>
      </c>
    </row>
    <row r="585" spans="1:12" ht="12.75">
      <c r="A585" t="s">
        <v>1901</v>
      </c>
      <c r="B585" s="37" t="s">
        <v>3134</v>
      </c>
      <c r="C585" s="38" t="s">
        <v>1902</v>
      </c>
      <c r="D585" s="34">
        <v>45111761</v>
      </c>
      <c r="E585" s="13">
        <v>0</v>
      </c>
      <c r="F585" s="34">
        <v>352509117.0151068</v>
      </c>
      <c r="G585" s="35">
        <v>19985368.07384919</v>
      </c>
      <c r="H585" s="35">
        <v>149418695.68920502</v>
      </c>
      <c r="I585" s="35">
        <v>950534689.0624323</v>
      </c>
      <c r="J585" s="35">
        <v>0</v>
      </c>
      <c r="K585" s="35">
        <v>0</v>
      </c>
      <c r="L585" s="13">
        <v>1472447870</v>
      </c>
    </row>
    <row r="586" spans="1:12" ht="12.75">
      <c r="A586" t="s">
        <v>1903</v>
      </c>
      <c r="B586" s="37" t="s">
        <v>3134</v>
      </c>
      <c r="C586" s="38" t="s">
        <v>1904</v>
      </c>
      <c r="D586" s="34">
        <v>39807854</v>
      </c>
      <c r="E586" s="13">
        <v>0</v>
      </c>
      <c r="F586" s="34">
        <v>242893924.25560397</v>
      </c>
      <c r="G586" s="35">
        <v>48578666.21695927</v>
      </c>
      <c r="H586" s="35">
        <v>87681124.20114958</v>
      </c>
      <c r="I586" s="35">
        <v>920174641.1264699</v>
      </c>
      <c r="J586" s="35">
        <v>0</v>
      </c>
      <c r="K586" s="35">
        <v>0</v>
      </c>
      <c r="L586" s="13">
        <v>1299328356</v>
      </c>
    </row>
    <row r="587" spans="1:12" ht="12.75">
      <c r="A587" t="s">
        <v>1905</v>
      </c>
      <c r="B587" s="37" t="s">
        <v>3134</v>
      </c>
      <c r="C587" s="38" t="s">
        <v>3143</v>
      </c>
      <c r="D587" s="34">
        <v>46091134</v>
      </c>
      <c r="E587" s="13">
        <v>0</v>
      </c>
      <c r="F587" s="34">
        <v>284409447.3801476</v>
      </c>
      <c r="G587" s="35">
        <v>16766750.743603816</v>
      </c>
      <c r="H587" s="35">
        <v>127412335.33822504</v>
      </c>
      <c r="I587" s="35">
        <v>1075826072.958808</v>
      </c>
      <c r="J587" s="35">
        <v>0</v>
      </c>
      <c r="K587" s="35">
        <v>0</v>
      </c>
      <c r="L587" s="13">
        <v>1504414606</v>
      </c>
    </row>
    <row r="588" spans="1:12" ht="12.75">
      <c r="A588" t="s">
        <v>1906</v>
      </c>
      <c r="B588" s="37" t="s">
        <v>3134</v>
      </c>
      <c r="C588" s="38" t="s">
        <v>3144</v>
      </c>
      <c r="D588" s="34">
        <v>74644169</v>
      </c>
      <c r="E588" s="13">
        <v>0</v>
      </c>
      <c r="F588" s="34">
        <v>190308860.2027521</v>
      </c>
      <c r="G588" s="35">
        <v>42186342.49596031</v>
      </c>
      <c r="H588" s="35">
        <v>67022092.03492344</v>
      </c>
      <c r="I588" s="35">
        <v>896140228.8582411</v>
      </c>
      <c r="J588" s="35">
        <v>1240728154.1648624</v>
      </c>
      <c r="K588" s="35">
        <v>0</v>
      </c>
      <c r="L588" s="13">
        <v>2436385678</v>
      </c>
    </row>
    <row r="589" spans="1:12" ht="12.75">
      <c r="A589" t="s">
        <v>1907</v>
      </c>
      <c r="B589" s="37" t="s">
        <v>3134</v>
      </c>
      <c r="C589" s="38" t="s">
        <v>3145</v>
      </c>
      <c r="D589" s="34">
        <v>66459677</v>
      </c>
      <c r="E589" s="13">
        <v>0</v>
      </c>
      <c r="F589" s="34">
        <v>297124303.97134316</v>
      </c>
      <c r="G589" s="35">
        <v>147786931.55433646</v>
      </c>
      <c r="H589" s="35">
        <v>69087995.25154607</v>
      </c>
      <c r="I589" s="35">
        <v>1011013928.4353915</v>
      </c>
      <c r="J589" s="35">
        <v>233453864.36506614</v>
      </c>
      <c r="K589" s="35">
        <v>410776838.49954313</v>
      </c>
      <c r="L589" s="13">
        <v>2169243862</v>
      </c>
    </row>
    <row r="590" spans="1:12" ht="12.75">
      <c r="A590" t="s">
        <v>1908</v>
      </c>
      <c r="B590" s="37" t="s">
        <v>3134</v>
      </c>
      <c r="C590" s="38" t="s">
        <v>3146</v>
      </c>
      <c r="D590" s="34">
        <v>42168134</v>
      </c>
      <c r="E590" s="13">
        <v>0</v>
      </c>
      <c r="F590" s="34">
        <v>181283600.44714305</v>
      </c>
      <c r="G590" s="35">
        <v>33698174.93201088</v>
      </c>
      <c r="H590" s="35">
        <v>76288715.88339734</v>
      </c>
      <c r="I590" s="35">
        <v>532497833.1316047</v>
      </c>
      <c r="J590" s="35">
        <v>207843447.50486386</v>
      </c>
      <c r="K590" s="35">
        <v>344756111.3725572</v>
      </c>
      <c r="L590" s="13">
        <v>1376367883</v>
      </c>
    </row>
    <row r="591" spans="1:12" ht="12.75">
      <c r="A591" t="s">
        <v>1909</v>
      </c>
      <c r="B591" s="37" t="s">
        <v>3134</v>
      </c>
      <c r="C591" s="38" t="s">
        <v>3147</v>
      </c>
      <c r="D591" s="34">
        <v>50379381</v>
      </c>
      <c r="E591" s="13">
        <v>0</v>
      </c>
      <c r="F591" s="34">
        <v>246812142.4146926</v>
      </c>
      <c r="G591" s="35">
        <v>21003349.368996564</v>
      </c>
      <c r="H591" s="35">
        <v>121439180.38581617</v>
      </c>
      <c r="I591" s="35">
        <v>1037913062.7922642</v>
      </c>
      <c r="J591" s="35">
        <v>217215251.97040066</v>
      </c>
      <c r="K591" s="35">
        <v>0</v>
      </c>
      <c r="L591" s="13">
        <v>1644382987</v>
      </c>
    </row>
    <row r="592" spans="1:12" ht="12.75">
      <c r="A592" t="s">
        <v>1910</v>
      </c>
      <c r="B592" s="37" t="s">
        <v>3134</v>
      </c>
      <c r="C592" s="38" t="s">
        <v>325</v>
      </c>
      <c r="D592" s="34">
        <v>56122693</v>
      </c>
      <c r="E592" s="13">
        <v>0</v>
      </c>
      <c r="F592" s="34">
        <v>396472601.6822917</v>
      </c>
      <c r="G592" s="35">
        <v>206350796.6516384</v>
      </c>
      <c r="H592" s="35">
        <v>109642573.61263777</v>
      </c>
      <c r="I592" s="35">
        <v>921912154.5738848</v>
      </c>
      <c r="J592" s="35">
        <v>197466588.82897463</v>
      </c>
      <c r="K592" s="35">
        <v>0</v>
      </c>
      <c r="L592" s="13">
        <v>1831844715</v>
      </c>
    </row>
    <row r="593" spans="1:12" ht="12.75">
      <c r="A593" t="s">
        <v>1911</v>
      </c>
      <c r="B593" s="37" t="s">
        <v>3134</v>
      </c>
      <c r="C593" s="38" t="s">
        <v>3149</v>
      </c>
      <c r="D593" s="34">
        <v>45122927</v>
      </c>
      <c r="E593" s="13">
        <v>0</v>
      </c>
      <c r="F593" s="34">
        <v>168776207.5330449</v>
      </c>
      <c r="G593" s="35">
        <v>34925740.6114533</v>
      </c>
      <c r="H593" s="35">
        <v>44042661.32828787</v>
      </c>
      <c r="I593" s="35">
        <v>769390536.0327662</v>
      </c>
      <c r="J593" s="35">
        <v>455677207.1218711</v>
      </c>
      <c r="K593" s="35">
        <v>0</v>
      </c>
      <c r="L593" s="13">
        <v>1472812353</v>
      </c>
    </row>
    <row r="594" spans="1:12" ht="12.75">
      <c r="A594" t="s">
        <v>1912</v>
      </c>
      <c r="B594" s="37" t="s">
        <v>3134</v>
      </c>
      <c r="C594" s="38" t="s">
        <v>3150</v>
      </c>
      <c r="D594" s="34">
        <v>47070740</v>
      </c>
      <c r="E594" s="13">
        <v>0</v>
      </c>
      <c r="F594" s="34">
        <v>313359938.49190205</v>
      </c>
      <c r="G594" s="35">
        <v>38593467.336616635</v>
      </c>
      <c r="H594" s="35">
        <v>116528917.66804649</v>
      </c>
      <c r="I594" s="35">
        <v>1067906629.8465731</v>
      </c>
      <c r="J594" s="35">
        <v>0</v>
      </c>
      <c r="K594" s="35">
        <v>0</v>
      </c>
      <c r="L594" s="13">
        <v>1536388953</v>
      </c>
    </row>
    <row r="595" spans="1:12" ht="12.75">
      <c r="A595" t="s">
        <v>1913</v>
      </c>
      <c r="B595" s="37" t="s">
        <v>3134</v>
      </c>
      <c r="C595" s="38" t="s">
        <v>3151</v>
      </c>
      <c r="D595" s="34">
        <v>45704925</v>
      </c>
      <c r="E595" s="13">
        <v>0</v>
      </c>
      <c r="F595" s="34">
        <v>270510859.1925668</v>
      </c>
      <c r="G595" s="35">
        <v>13503222.473866643</v>
      </c>
      <c r="H595" s="35">
        <v>128535108.82551993</v>
      </c>
      <c r="I595" s="35">
        <v>1079259560.4256978</v>
      </c>
      <c r="J595" s="35">
        <v>0</v>
      </c>
      <c r="K595" s="35">
        <v>0</v>
      </c>
      <c r="L595" s="13">
        <v>1491808751</v>
      </c>
    </row>
    <row r="596" spans="1:12" ht="12.75">
      <c r="A596" t="s">
        <v>1914</v>
      </c>
      <c r="B596" s="37" t="s">
        <v>3134</v>
      </c>
      <c r="C596" s="38" t="s">
        <v>3152</v>
      </c>
      <c r="D596" s="34">
        <v>43844122</v>
      </c>
      <c r="E596" s="13">
        <v>0</v>
      </c>
      <c r="F596" s="34">
        <v>251308378.03660095</v>
      </c>
      <c r="G596" s="35">
        <v>8637870.69558875</v>
      </c>
      <c r="H596" s="35">
        <v>128490197.88602813</v>
      </c>
      <c r="I596" s="35">
        <v>1042635694.1122063</v>
      </c>
      <c r="J596" s="35">
        <v>0</v>
      </c>
      <c r="K596" s="35">
        <v>0</v>
      </c>
      <c r="L596" s="13">
        <v>1431072141</v>
      </c>
    </row>
    <row r="597" spans="1:12" ht="12.75">
      <c r="A597" t="s">
        <v>1915</v>
      </c>
      <c r="B597" s="37" t="s">
        <v>3134</v>
      </c>
      <c r="C597" s="38" t="s">
        <v>3153</v>
      </c>
      <c r="D597" s="34">
        <v>99109207</v>
      </c>
      <c r="E597" s="13">
        <v>0</v>
      </c>
      <c r="F597" s="34">
        <v>216930821.72566172</v>
      </c>
      <c r="G597" s="35">
        <v>42994739.40681264</v>
      </c>
      <c r="H597" s="35">
        <v>64147791.90744851</v>
      </c>
      <c r="I597" s="35">
        <v>920174641.1264699</v>
      </c>
      <c r="J597" s="35">
        <v>1568555143.2927215</v>
      </c>
      <c r="K597" s="35">
        <v>422121369.1447596</v>
      </c>
      <c r="L597" s="13">
        <v>3234924507</v>
      </c>
    </row>
    <row r="598" spans="1:12" ht="12.75">
      <c r="A598" t="s">
        <v>1916</v>
      </c>
      <c r="B598" s="37" t="s">
        <v>3134</v>
      </c>
      <c r="C598" s="38" t="s">
        <v>3154</v>
      </c>
      <c r="D598" s="34">
        <v>90136919</v>
      </c>
      <c r="E598" s="13">
        <v>0</v>
      </c>
      <c r="F598" s="34">
        <v>193305994.40010542</v>
      </c>
      <c r="G598" s="35">
        <v>28039396.55604459</v>
      </c>
      <c r="H598" s="35">
        <v>103205338.95214702</v>
      </c>
      <c r="I598" s="35">
        <v>635721789.8818071</v>
      </c>
      <c r="J598" s="35">
        <v>1571019675.779375</v>
      </c>
      <c r="K598" s="35">
        <v>410776838.49954313</v>
      </c>
      <c r="L598" s="13">
        <v>2942069034</v>
      </c>
    </row>
    <row r="599" spans="1:12" ht="12.75">
      <c r="A599" t="s">
        <v>1917</v>
      </c>
      <c r="B599" s="37" t="s">
        <v>3134</v>
      </c>
      <c r="C599" s="38" t="s">
        <v>3155</v>
      </c>
      <c r="D599" s="34">
        <v>28292860</v>
      </c>
      <c r="E599" s="13">
        <v>0</v>
      </c>
      <c r="F599" s="34">
        <v>159652562.2711517</v>
      </c>
      <c r="G599" s="35">
        <v>41303094.019288324</v>
      </c>
      <c r="H599" s="35">
        <v>38832992.34723954</v>
      </c>
      <c r="I599" s="35">
        <v>683690317.3379251</v>
      </c>
      <c r="J599" s="35">
        <v>0</v>
      </c>
      <c r="K599" s="35">
        <v>0</v>
      </c>
      <c r="L599" s="13">
        <v>923478966</v>
      </c>
    </row>
    <row r="600" spans="1:12" ht="12.75">
      <c r="A600" t="s">
        <v>1918</v>
      </c>
      <c r="B600" s="37" t="s">
        <v>3134</v>
      </c>
      <c r="C600" s="38" t="s">
        <v>3156</v>
      </c>
      <c r="D600" s="34">
        <v>33594019</v>
      </c>
      <c r="E600" s="13">
        <v>0</v>
      </c>
      <c r="F600" s="34">
        <v>92394441.51887399</v>
      </c>
      <c r="G600" s="35">
        <v>16946394.501570996</v>
      </c>
      <c r="H600" s="35">
        <v>92172218.15032917</v>
      </c>
      <c r="I600" s="35">
        <v>894995733.0359445</v>
      </c>
      <c r="J600" s="35">
        <v>0</v>
      </c>
      <c r="K600" s="35">
        <v>0</v>
      </c>
      <c r="L600" s="13">
        <v>1096508787</v>
      </c>
    </row>
    <row r="601" spans="1:12" ht="12.75">
      <c r="A601" t="s">
        <v>1919</v>
      </c>
      <c r="B601" s="37" t="s">
        <v>3134</v>
      </c>
      <c r="C601" s="38" t="s">
        <v>3157</v>
      </c>
      <c r="D601" s="34">
        <v>43854298</v>
      </c>
      <c r="E601" s="13">
        <v>0</v>
      </c>
      <c r="F601" s="34">
        <v>237831413.76485065</v>
      </c>
      <c r="G601" s="35">
        <v>17290711.704341434</v>
      </c>
      <c r="H601" s="35">
        <v>97022599.61544313</v>
      </c>
      <c r="I601" s="35">
        <v>1079259560.4256978</v>
      </c>
      <c r="J601" s="35">
        <v>0</v>
      </c>
      <c r="K601" s="35">
        <v>0</v>
      </c>
      <c r="L601" s="13">
        <v>1431404286</v>
      </c>
    </row>
    <row r="602" spans="1:12" ht="12.75">
      <c r="A602" t="s">
        <v>1920</v>
      </c>
      <c r="B602" s="37" t="s">
        <v>3134</v>
      </c>
      <c r="C602" s="38" t="s">
        <v>2937</v>
      </c>
      <c r="D602" s="34">
        <v>60969200</v>
      </c>
      <c r="E602" s="13">
        <v>0</v>
      </c>
      <c r="F602" s="34">
        <v>509524333.05312973</v>
      </c>
      <c r="G602" s="35">
        <v>105046687.47131068</v>
      </c>
      <c r="H602" s="35">
        <v>290274372.24864095</v>
      </c>
      <c r="I602" s="35">
        <v>1085189291.8180156</v>
      </c>
      <c r="J602" s="35">
        <v>0</v>
      </c>
      <c r="K602" s="35">
        <v>0</v>
      </c>
      <c r="L602" s="13">
        <v>1990034685</v>
      </c>
    </row>
    <row r="603" spans="1:12" ht="12.75">
      <c r="A603" t="s">
        <v>1921</v>
      </c>
      <c r="B603" s="37" t="s">
        <v>3134</v>
      </c>
      <c r="C603" s="38" t="s">
        <v>3158</v>
      </c>
      <c r="D603" s="34">
        <v>42573618</v>
      </c>
      <c r="E603" s="13">
        <v>0</v>
      </c>
      <c r="F603" s="34">
        <v>186246852.67248067</v>
      </c>
      <c r="G603" s="35">
        <v>35734137.52230563</v>
      </c>
      <c r="H603" s="35">
        <v>69282609.32267718</v>
      </c>
      <c r="I603" s="35">
        <v>826099478.4911611</v>
      </c>
      <c r="J603" s="35">
        <v>272239806.7873344</v>
      </c>
      <c r="K603" s="35">
        <v>0</v>
      </c>
      <c r="L603" s="13">
        <v>1389602885</v>
      </c>
    </row>
    <row r="604" spans="1:12" ht="12.75">
      <c r="A604" t="s">
        <v>1922</v>
      </c>
      <c r="B604" s="37" t="s">
        <v>3134</v>
      </c>
      <c r="C604" s="38" t="s">
        <v>3159</v>
      </c>
      <c r="D604" s="34">
        <v>101731081</v>
      </c>
      <c r="E604" s="13">
        <v>0</v>
      </c>
      <c r="F604" s="34">
        <v>602454388.6633277</v>
      </c>
      <c r="G604" s="35">
        <v>4820440.838786096</v>
      </c>
      <c r="H604" s="35">
        <v>33279006.163420778</v>
      </c>
      <c r="I604" s="35">
        <v>1099559243.7187927</v>
      </c>
      <c r="J604" s="35">
        <v>1580389407.4216068</v>
      </c>
      <c r="K604" s="35">
        <v>0</v>
      </c>
      <c r="L604" s="13">
        <v>3320502487</v>
      </c>
    </row>
    <row r="605" spans="1:12" ht="12.75">
      <c r="A605" t="s">
        <v>1923</v>
      </c>
      <c r="B605" s="37" t="s">
        <v>3134</v>
      </c>
      <c r="C605" s="38" t="s">
        <v>3160</v>
      </c>
      <c r="D605" s="34">
        <v>46307343</v>
      </c>
      <c r="E605" s="13">
        <v>0</v>
      </c>
      <c r="F605" s="34">
        <v>319580226.06076205</v>
      </c>
      <c r="G605" s="35">
        <v>148774972.22315598</v>
      </c>
      <c r="H605" s="35">
        <v>81213948.91433096</v>
      </c>
      <c r="I605" s="35">
        <v>961902539.9999373</v>
      </c>
      <c r="J605" s="35">
        <v>0</v>
      </c>
      <c r="K605" s="35">
        <v>0</v>
      </c>
      <c r="L605" s="13">
        <v>1511471687</v>
      </c>
    </row>
    <row r="606" spans="1:12" ht="12.75">
      <c r="A606" t="s">
        <v>1924</v>
      </c>
      <c r="B606" s="37" t="s">
        <v>3134</v>
      </c>
      <c r="C606" s="38" t="s">
        <v>3161</v>
      </c>
      <c r="D606" s="34">
        <v>48830302</v>
      </c>
      <c r="E606" s="13">
        <v>0</v>
      </c>
      <c r="F606" s="34">
        <v>288052625.046552</v>
      </c>
      <c r="G606" s="35">
        <v>61827393.36703907</v>
      </c>
      <c r="H606" s="35">
        <v>153146303.6670241</v>
      </c>
      <c r="I606" s="35">
        <v>854453035.7347462</v>
      </c>
      <c r="J606" s="35">
        <v>236341712.7423606</v>
      </c>
      <c r="K606" s="35">
        <v>0</v>
      </c>
      <c r="L606" s="13">
        <v>1593821071</v>
      </c>
    </row>
    <row r="607" spans="1:12" ht="12.75">
      <c r="A607" t="s">
        <v>1925</v>
      </c>
      <c r="B607" s="37" t="s">
        <v>3134</v>
      </c>
      <c r="C607" s="38" t="s">
        <v>3162</v>
      </c>
      <c r="D607" s="34">
        <v>86615566</v>
      </c>
      <c r="E607" s="13">
        <v>0</v>
      </c>
      <c r="F607" s="34">
        <v>220828950.2006204</v>
      </c>
      <c r="G607" s="35">
        <v>37365901.657174215</v>
      </c>
      <c r="H607" s="35">
        <v>75824636.17531545</v>
      </c>
      <c r="I607" s="35">
        <v>920174641.1264699</v>
      </c>
      <c r="J607" s="35">
        <v>1572937932.1392536</v>
      </c>
      <c r="K607" s="35">
        <v>0</v>
      </c>
      <c r="L607" s="13">
        <v>2827132061</v>
      </c>
    </row>
    <row r="608" spans="1:12" ht="12.75">
      <c r="A608" t="s">
        <v>1926</v>
      </c>
      <c r="B608" s="37" t="s">
        <v>2583</v>
      </c>
      <c r="C608" s="38" t="s">
        <v>2584</v>
      </c>
      <c r="D608" s="34">
        <v>249701008</v>
      </c>
      <c r="E608" s="13">
        <v>102401376</v>
      </c>
      <c r="F608" s="34">
        <v>2020541498.6190398</v>
      </c>
      <c r="G608" s="35">
        <v>5157931578.753778</v>
      </c>
      <c r="H608" s="35">
        <v>348314276.38520527</v>
      </c>
      <c r="I608" s="35">
        <v>299428065.60072815</v>
      </c>
      <c r="J608" s="35">
        <v>0</v>
      </c>
      <c r="K608" s="35">
        <v>324025477.136266</v>
      </c>
      <c r="L608" s="13">
        <v>8150240896</v>
      </c>
    </row>
    <row r="609" spans="1:12" ht="12.75">
      <c r="A609" t="s">
        <v>1927</v>
      </c>
      <c r="B609" s="37" t="s">
        <v>2583</v>
      </c>
      <c r="C609" s="38" t="s">
        <v>3163</v>
      </c>
      <c r="D609" s="34">
        <v>40118336</v>
      </c>
      <c r="E609" s="13">
        <v>0</v>
      </c>
      <c r="F609" s="34">
        <v>298323251.5404061</v>
      </c>
      <c r="G609" s="35">
        <v>63923237.20998953</v>
      </c>
      <c r="H609" s="35">
        <v>297714617.8911151</v>
      </c>
      <c r="I609" s="35">
        <v>649501379.1533229</v>
      </c>
      <c r="J609" s="35">
        <v>0</v>
      </c>
      <c r="K609" s="35">
        <v>0</v>
      </c>
      <c r="L609" s="13">
        <v>1309462486</v>
      </c>
    </row>
    <row r="610" spans="1:12" ht="12.75">
      <c r="A610" t="s">
        <v>1928</v>
      </c>
      <c r="B610" s="37" t="s">
        <v>2583</v>
      </c>
      <c r="C610" s="38" t="s">
        <v>3164</v>
      </c>
      <c r="D610" s="34">
        <v>36573360</v>
      </c>
      <c r="E610" s="13">
        <v>87772608</v>
      </c>
      <c r="F610" s="34">
        <v>238799780.9408265</v>
      </c>
      <c r="G610" s="35">
        <v>66468190.447857976</v>
      </c>
      <c r="H610" s="35">
        <v>75585111.16469254</v>
      </c>
      <c r="I610" s="35">
        <v>601291609.5844005</v>
      </c>
      <c r="J610" s="35">
        <v>211609783.5286878</v>
      </c>
      <c r="K610" s="35">
        <v>0</v>
      </c>
      <c r="L610" s="13">
        <v>1193754476</v>
      </c>
    </row>
    <row r="611" spans="1:12" ht="12.75">
      <c r="A611" t="s">
        <v>1929</v>
      </c>
      <c r="B611" s="37" t="s">
        <v>2583</v>
      </c>
      <c r="C611" s="38" t="s">
        <v>3165</v>
      </c>
      <c r="D611" s="34">
        <v>37618951</v>
      </c>
      <c r="E611" s="13">
        <v>120687336</v>
      </c>
      <c r="F611" s="34">
        <v>294679125.9509096</v>
      </c>
      <c r="G611" s="35">
        <v>117771453.66065286</v>
      </c>
      <c r="H611" s="35">
        <v>78639055.05013466</v>
      </c>
      <c r="I611" s="35">
        <v>552555819.1993049</v>
      </c>
      <c r="J611" s="35">
        <v>184237114.98537767</v>
      </c>
      <c r="K611" s="35">
        <v>0</v>
      </c>
      <c r="L611" s="13">
        <v>1227882569</v>
      </c>
    </row>
    <row r="612" spans="1:12" ht="12.75">
      <c r="A612" t="s">
        <v>1930</v>
      </c>
      <c r="B612" s="37" t="s">
        <v>2583</v>
      </c>
      <c r="C612" s="38" t="s">
        <v>3166</v>
      </c>
      <c r="D612" s="34">
        <v>53370834</v>
      </c>
      <c r="E612" s="13">
        <v>0</v>
      </c>
      <c r="F612" s="34">
        <v>327740023.8404645</v>
      </c>
      <c r="G612" s="35">
        <v>159523657.07485914</v>
      </c>
      <c r="H612" s="35">
        <v>194314664.86783704</v>
      </c>
      <c r="I612" s="35">
        <v>606867272.95776</v>
      </c>
      <c r="J612" s="35">
        <v>186183927.60788244</v>
      </c>
      <c r="K612" s="35">
        <v>267394484.48919117</v>
      </c>
      <c r="L612" s="13">
        <v>1742024031</v>
      </c>
    </row>
    <row r="613" spans="1:12" ht="12.75">
      <c r="A613" t="s">
        <v>1931</v>
      </c>
      <c r="B613" s="37" t="s">
        <v>2583</v>
      </c>
      <c r="C613" s="38" t="s">
        <v>3167</v>
      </c>
      <c r="D613" s="34">
        <v>28153567</v>
      </c>
      <c r="E613" s="13">
        <v>95086992</v>
      </c>
      <c r="F613" s="34">
        <v>153619397.22783527</v>
      </c>
      <c r="G613" s="35">
        <v>31692152.968043994</v>
      </c>
      <c r="H613" s="35">
        <v>12066072.41012917</v>
      </c>
      <c r="I613" s="35">
        <v>376092460.946184</v>
      </c>
      <c r="J613" s="35">
        <v>345462339.3398705</v>
      </c>
      <c r="K613" s="35">
        <v>0</v>
      </c>
      <c r="L613" s="13">
        <v>918932423</v>
      </c>
    </row>
    <row r="614" spans="1:12" ht="12.75">
      <c r="A614" t="s">
        <v>1932</v>
      </c>
      <c r="B614" s="37" t="s">
        <v>2583</v>
      </c>
      <c r="C614" s="38" t="s">
        <v>3168</v>
      </c>
      <c r="D614" s="34">
        <v>44099409</v>
      </c>
      <c r="E614" s="13">
        <v>0</v>
      </c>
      <c r="F614" s="34">
        <v>176213021.83790034</v>
      </c>
      <c r="G614" s="35">
        <v>65330446.64739915</v>
      </c>
      <c r="H614" s="35">
        <v>71737740.68156202</v>
      </c>
      <c r="I614" s="35">
        <v>605976524.6628875</v>
      </c>
      <c r="J614" s="35">
        <v>204272553.07640228</v>
      </c>
      <c r="K614" s="35">
        <v>315874421.55001897</v>
      </c>
      <c r="L614" s="13">
        <v>1439404708</v>
      </c>
    </row>
    <row r="615" spans="1:12" ht="12.75">
      <c r="A615" t="s">
        <v>1933</v>
      </c>
      <c r="B615" s="37" t="s">
        <v>2583</v>
      </c>
      <c r="C615" s="38" t="s">
        <v>3169</v>
      </c>
      <c r="D615" s="34">
        <v>40246814</v>
      </c>
      <c r="E615" s="13">
        <v>62172264</v>
      </c>
      <c r="F615" s="34">
        <v>369802464.9716991</v>
      </c>
      <c r="G615" s="35">
        <v>335484718.0037156</v>
      </c>
      <c r="H615" s="35">
        <v>118894227.14794774</v>
      </c>
      <c r="I615" s="35">
        <v>489474582.82835877</v>
      </c>
      <c r="J615" s="35">
        <v>0</v>
      </c>
      <c r="K615" s="35">
        <v>0</v>
      </c>
      <c r="L615" s="13">
        <v>1313655993</v>
      </c>
    </row>
    <row r="616" spans="1:12" ht="12.75">
      <c r="A616" t="s">
        <v>1934</v>
      </c>
      <c r="B616" s="37" t="s">
        <v>2583</v>
      </c>
      <c r="C616" s="38" t="s">
        <v>3170</v>
      </c>
      <c r="D616" s="34">
        <v>37737644</v>
      </c>
      <c r="E616" s="13">
        <v>0</v>
      </c>
      <c r="F616" s="34">
        <v>228294165.45745313</v>
      </c>
      <c r="G616" s="35">
        <v>35285028.12738767</v>
      </c>
      <c r="H616" s="35">
        <v>115316322.301768</v>
      </c>
      <c r="I616" s="35">
        <v>694099891.791593</v>
      </c>
      <c r="J616" s="35">
        <v>158761284.5309572</v>
      </c>
      <c r="K616" s="35">
        <v>0</v>
      </c>
      <c r="L616" s="13">
        <v>1231756692</v>
      </c>
    </row>
    <row r="617" spans="1:12" ht="12.75">
      <c r="A617" t="s">
        <v>1935</v>
      </c>
      <c r="B617" s="37" t="s">
        <v>2583</v>
      </c>
      <c r="C617" s="38" t="s">
        <v>3171</v>
      </c>
      <c r="D617" s="34">
        <v>19872325</v>
      </c>
      <c r="E617" s="13">
        <v>73143840</v>
      </c>
      <c r="F617" s="34">
        <v>150225474.7779065</v>
      </c>
      <c r="G617" s="35">
        <v>16661958.55145629</v>
      </c>
      <c r="H617" s="35">
        <v>24581254.215176303</v>
      </c>
      <c r="I617" s="35">
        <v>457164008.193695</v>
      </c>
      <c r="J617" s="35">
        <v>0</v>
      </c>
      <c r="K617" s="35">
        <v>0</v>
      </c>
      <c r="L617" s="13">
        <v>648632696</v>
      </c>
    </row>
    <row r="618" spans="1:12" ht="12.75">
      <c r="A618" t="s">
        <v>1936</v>
      </c>
      <c r="B618" s="37" t="s">
        <v>2583</v>
      </c>
      <c r="C618" s="38" t="s">
        <v>3172</v>
      </c>
      <c r="D618" s="34">
        <v>57688726</v>
      </c>
      <c r="E618" s="13">
        <v>69486648</v>
      </c>
      <c r="F618" s="34">
        <v>510457160.90217066</v>
      </c>
      <c r="G618" s="35">
        <v>436983441.2551744</v>
      </c>
      <c r="H618" s="35">
        <v>337835057.17045283</v>
      </c>
      <c r="I618" s="35">
        <v>437491656.5197309</v>
      </c>
      <c r="J618" s="35">
        <v>160192691.58085737</v>
      </c>
      <c r="K618" s="35">
        <v>0</v>
      </c>
      <c r="L618" s="13">
        <v>1882960007</v>
      </c>
    </row>
    <row r="619" spans="1:12" ht="12.75">
      <c r="A619" t="s">
        <v>1937</v>
      </c>
      <c r="B619" s="37" t="s">
        <v>2583</v>
      </c>
      <c r="C619" s="38" t="s">
        <v>3173</v>
      </c>
      <c r="D619" s="34">
        <v>50005787</v>
      </c>
      <c r="E619" s="13">
        <v>91429800</v>
      </c>
      <c r="F619" s="34">
        <v>306189472.53681564</v>
      </c>
      <c r="G619" s="35">
        <v>145990493.97466463</v>
      </c>
      <c r="H619" s="35">
        <v>182128829.9523964</v>
      </c>
      <c r="I619" s="35">
        <v>450664306.95463204</v>
      </c>
      <c r="J619" s="35">
        <v>199083931.0990851</v>
      </c>
      <c r="K619" s="35">
        <v>348131858.81389654</v>
      </c>
      <c r="L619" s="13">
        <v>1632188893</v>
      </c>
    </row>
    <row r="620" spans="1:12" ht="12.75">
      <c r="A620" t="s">
        <v>1938</v>
      </c>
      <c r="B620" s="37" t="s">
        <v>2583</v>
      </c>
      <c r="C620" s="38" t="s">
        <v>2664</v>
      </c>
      <c r="D620" s="34">
        <v>39510272</v>
      </c>
      <c r="E620" s="13">
        <v>0</v>
      </c>
      <c r="F620" s="34">
        <v>231668980.1534969</v>
      </c>
      <c r="G620" s="35">
        <v>70300590.61782457</v>
      </c>
      <c r="H620" s="35">
        <v>133041173.08786345</v>
      </c>
      <c r="I620" s="35">
        <v>553715743.4711931</v>
      </c>
      <c r="J620" s="35">
        <v>0</v>
      </c>
      <c r="K620" s="35">
        <v>300888775.1605193</v>
      </c>
      <c r="L620" s="13">
        <v>1289615262</v>
      </c>
    </row>
    <row r="621" spans="1:12" ht="12.75">
      <c r="A621" t="s">
        <v>1939</v>
      </c>
      <c r="B621" s="37" t="s">
        <v>2583</v>
      </c>
      <c r="C621" s="38" t="s">
        <v>3174</v>
      </c>
      <c r="D621" s="34">
        <v>32300345</v>
      </c>
      <c r="E621" s="13">
        <v>65829456</v>
      </c>
      <c r="F621" s="34">
        <v>188710589.821238</v>
      </c>
      <c r="G621" s="35">
        <v>66318487.31621865</v>
      </c>
      <c r="H621" s="35">
        <v>23922560.435963295</v>
      </c>
      <c r="I621" s="35">
        <v>551376941.5567378</v>
      </c>
      <c r="J621" s="35">
        <v>223954697.51414147</v>
      </c>
      <c r="K621" s="35">
        <v>0</v>
      </c>
      <c r="L621" s="13">
        <v>1054283277</v>
      </c>
    </row>
    <row r="622" spans="1:12" ht="12.75">
      <c r="A622" t="s">
        <v>1940</v>
      </c>
      <c r="B622" s="37" t="s">
        <v>2583</v>
      </c>
      <c r="C622" s="38" t="s">
        <v>3175</v>
      </c>
      <c r="D622" s="34">
        <v>28310896</v>
      </c>
      <c r="E622" s="13">
        <v>0</v>
      </c>
      <c r="F622" s="34">
        <v>176361764.23572576</v>
      </c>
      <c r="G622" s="35">
        <v>58459072.90515437</v>
      </c>
      <c r="H622" s="35">
        <v>69087995.25154607</v>
      </c>
      <c r="I622" s="35">
        <v>620158821.3248177</v>
      </c>
      <c r="J622" s="35">
        <v>0</v>
      </c>
      <c r="K622" s="35">
        <v>0</v>
      </c>
      <c r="L622" s="13">
        <v>924067654</v>
      </c>
    </row>
    <row r="623" spans="1:12" ht="12.75">
      <c r="A623" t="s">
        <v>1941</v>
      </c>
      <c r="B623" s="37" t="s">
        <v>2583</v>
      </c>
      <c r="C623" s="38" t="s">
        <v>3176</v>
      </c>
      <c r="D623" s="34">
        <v>58108896</v>
      </c>
      <c r="E623" s="13">
        <v>102401376</v>
      </c>
      <c r="F623" s="34">
        <v>363671440.5622226</v>
      </c>
      <c r="G623" s="35">
        <v>74851565.81965989</v>
      </c>
      <c r="H623" s="35">
        <v>287325220.55534637</v>
      </c>
      <c r="I623" s="35">
        <v>658020363.8939469</v>
      </c>
      <c r="J623" s="35">
        <v>192312077.93590653</v>
      </c>
      <c r="K623" s="35">
        <v>320493693.21940136</v>
      </c>
      <c r="L623" s="13">
        <v>1896674362</v>
      </c>
    </row>
    <row r="624" spans="1:12" ht="12.75">
      <c r="A624" t="s">
        <v>1942</v>
      </c>
      <c r="B624" s="37" t="s">
        <v>2583</v>
      </c>
      <c r="C624" s="38" t="s">
        <v>3177</v>
      </c>
      <c r="D624" s="34">
        <v>48359403</v>
      </c>
      <c r="E624" s="13">
        <v>0</v>
      </c>
      <c r="F624" s="34">
        <v>214247240.4148877</v>
      </c>
      <c r="G624" s="35">
        <v>44985791.057615586</v>
      </c>
      <c r="H624" s="35">
        <v>110660554.90778515</v>
      </c>
      <c r="I624" s="35">
        <v>641448360.1962543</v>
      </c>
      <c r="J624" s="35">
        <v>187926048.99526578</v>
      </c>
      <c r="K624" s="35">
        <v>379182921.05987334</v>
      </c>
      <c r="L624" s="13">
        <v>1578450917</v>
      </c>
    </row>
    <row r="625" spans="1:12" ht="12.75">
      <c r="A625" t="s">
        <v>1943</v>
      </c>
      <c r="B625" s="37" t="s">
        <v>2583</v>
      </c>
      <c r="C625" s="38" t="s">
        <v>3178</v>
      </c>
      <c r="D625" s="34">
        <v>66678747</v>
      </c>
      <c r="E625" s="13">
        <v>0</v>
      </c>
      <c r="F625" s="34">
        <v>508135463.9688947</v>
      </c>
      <c r="G625" s="35">
        <v>285888070.491609</v>
      </c>
      <c r="H625" s="35">
        <v>341308169.82448506</v>
      </c>
      <c r="I625" s="35">
        <v>593178379.4938043</v>
      </c>
      <c r="J625" s="35">
        <v>174977764.58927888</v>
      </c>
      <c r="K625" s="35">
        <v>272906441.68642277</v>
      </c>
      <c r="L625" s="13">
        <v>2176394290</v>
      </c>
    </row>
    <row r="626" spans="1:12" ht="12.75">
      <c r="A626" t="s">
        <v>1944</v>
      </c>
      <c r="B626" s="37" t="s">
        <v>2583</v>
      </c>
      <c r="C626" s="38" t="s">
        <v>3179</v>
      </c>
      <c r="D626" s="34">
        <v>36488412</v>
      </c>
      <c r="E626" s="13">
        <v>0</v>
      </c>
      <c r="F626" s="34">
        <v>155732390.23771927</v>
      </c>
      <c r="G626" s="35">
        <v>32560431.13155205</v>
      </c>
      <c r="H626" s="35">
        <v>67336468.61136602</v>
      </c>
      <c r="I626" s="35">
        <v>764490067.955509</v>
      </c>
      <c r="J626" s="35">
        <v>170862400.21618637</v>
      </c>
      <c r="K626" s="35">
        <v>0</v>
      </c>
      <c r="L626" s="13">
        <v>1190981758</v>
      </c>
    </row>
    <row r="627" spans="1:12" ht="12.75">
      <c r="A627" t="s">
        <v>1945</v>
      </c>
      <c r="B627" s="37" t="s">
        <v>2583</v>
      </c>
      <c r="C627" s="38" t="s">
        <v>3180</v>
      </c>
      <c r="D627" s="34">
        <v>38768289</v>
      </c>
      <c r="E627" s="13">
        <v>18285960</v>
      </c>
      <c r="F627" s="34">
        <v>197223660.839528</v>
      </c>
      <c r="G627" s="35">
        <v>34012551.50845345</v>
      </c>
      <c r="H627" s="35">
        <v>91872811.88705051</v>
      </c>
      <c r="I627" s="35">
        <v>636051757.564223</v>
      </c>
      <c r="J627" s="35">
        <v>0</v>
      </c>
      <c r="K627" s="35">
        <v>306236184.43487793</v>
      </c>
      <c r="L627" s="13">
        <v>1265396966</v>
      </c>
    </row>
    <row r="628" spans="1:12" ht="12.75">
      <c r="A628" t="s">
        <v>1946</v>
      </c>
      <c r="B628" s="37" t="s">
        <v>2583</v>
      </c>
      <c r="C628" s="38" t="s">
        <v>3181</v>
      </c>
      <c r="D628" s="34">
        <v>40346863</v>
      </c>
      <c r="E628" s="13">
        <v>7314384</v>
      </c>
      <c r="F628" s="34">
        <v>149357670.01323768</v>
      </c>
      <c r="G628" s="35">
        <v>24850719.852127083</v>
      </c>
      <c r="H628" s="35">
        <v>51752372.60771283</v>
      </c>
      <c r="I628" s="35">
        <v>551393757.33639</v>
      </c>
      <c r="J628" s="35">
        <v>198567004.85442063</v>
      </c>
      <c r="K628" s="35">
        <v>341000069.1462815</v>
      </c>
      <c r="L628" s="13">
        <v>1316921594</v>
      </c>
    </row>
    <row r="629" spans="1:12" ht="12.75">
      <c r="A629" t="s">
        <v>1947</v>
      </c>
      <c r="B629" s="37" t="s">
        <v>2583</v>
      </c>
      <c r="C629" s="38" t="s">
        <v>3182</v>
      </c>
      <c r="D629" s="34">
        <v>41567741</v>
      </c>
      <c r="E629" s="13">
        <v>124344528</v>
      </c>
      <c r="F629" s="34">
        <v>430461591.56804097</v>
      </c>
      <c r="G629" s="35">
        <v>146215048.6721236</v>
      </c>
      <c r="H629" s="35">
        <v>173341256.12516832</v>
      </c>
      <c r="I629" s="35">
        <v>434973256.4286471</v>
      </c>
      <c r="J629" s="35">
        <v>171779902.6258146</v>
      </c>
      <c r="K629" s="35">
        <v>0</v>
      </c>
      <c r="L629" s="13">
        <v>1356771055</v>
      </c>
    </row>
    <row r="630" spans="1:12" ht="12.75">
      <c r="A630" t="s">
        <v>1948</v>
      </c>
      <c r="B630" s="37" t="s">
        <v>2583</v>
      </c>
      <c r="C630" s="38" t="s">
        <v>2935</v>
      </c>
      <c r="D630" s="34">
        <v>44952984</v>
      </c>
      <c r="E630" s="13">
        <v>0</v>
      </c>
      <c r="F630" s="34">
        <v>194715774.7764098</v>
      </c>
      <c r="G630" s="35">
        <v>29042407.538028035</v>
      </c>
      <c r="H630" s="35">
        <v>133939391.87769936</v>
      </c>
      <c r="I630" s="35">
        <v>670921344.1994665</v>
      </c>
      <c r="J630" s="35">
        <v>175547818.07070687</v>
      </c>
      <c r="K630" s="35">
        <v>263098661.67077595</v>
      </c>
      <c r="L630" s="13">
        <v>1467265398</v>
      </c>
    </row>
    <row r="631" spans="1:12" ht="12.75">
      <c r="A631" t="s">
        <v>1949</v>
      </c>
      <c r="B631" s="37" t="s">
        <v>2583</v>
      </c>
      <c r="C631" s="38" t="s">
        <v>3183</v>
      </c>
      <c r="D631" s="34">
        <v>48529826</v>
      </c>
      <c r="E631" s="13">
        <v>7314384</v>
      </c>
      <c r="F631" s="34">
        <v>227093759.11645836</v>
      </c>
      <c r="G631" s="35">
        <v>58279429.14718718</v>
      </c>
      <c r="H631" s="35">
        <v>128535108.82551993</v>
      </c>
      <c r="I631" s="35">
        <v>651553113.3258414</v>
      </c>
      <c r="J631" s="35">
        <v>173429494.33275384</v>
      </c>
      <c r="K631" s="35">
        <v>345122604.9397738</v>
      </c>
      <c r="L631" s="13">
        <v>1584013510</v>
      </c>
    </row>
    <row r="632" spans="1:12" ht="12.75">
      <c r="A632" t="s">
        <v>1950</v>
      </c>
      <c r="B632" s="37" t="s">
        <v>2583</v>
      </c>
      <c r="C632" s="38" t="s">
        <v>3184</v>
      </c>
      <c r="D632" s="34">
        <v>91019561</v>
      </c>
      <c r="E632" s="13">
        <v>87772608</v>
      </c>
      <c r="F632" s="34">
        <v>727245708.4845572</v>
      </c>
      <c r="G632" s="35">
        <v>786839659.8962647</v>
      </c>
      <c r="H632" s="35">
        <v>524395099.8193731</v>
      </c>
      <c r="I632" s="35">
        <v>457759945.2665631</v>
      </c>
      <c r="J632" s="35">
        <v>173559139.10367137</v>
      </c>
      <c r="K632" s="35">
        <v>301078902.45705116</v>
      </c>
      <c r="L632" s="13">
        <v>2970878455</v>
      </c>
    </row>
    <row r="633" spans="1:12" ht="12.75">
      <c r="A633" t="s">
        <v>1951</v>
      </c>
      <c r="B633" s="37" t="s">
        <v>2583</v>
      </c>
      <c r="C633" s="38" t="s">
        <v>3185</v>
      </c>
      <c r="D633" s="34">
        <v>28722317</v>
      </c>
      <c r="E633" s="13">
        <v>36571920</v>
      </c>
      <c r="F633" s="34">
        <v>219533875.13872325</v>
      </c>
      <c r="G633" s="35">
        <v>118624761.51099698</v>
      </c>
      <c r="H633" s="35">
        <v>119687653.74563612</v>
      </c>
      <c r="I633" s="35">
        <v>479650149.86421573</v>
      </c>
      <c r="J633" s="35">
        <v>0</v>
      </c>
      <c r="K633" s="35">
        <v>0</v>
      </c>
      <c r="L633" s="13">
        <v>937496440</v>
      </c>
    </row>
    <row r="634" spans="1:12" ht="12.75">
      <c r="A634" t="s">
        <v>1952</v>
      </c>
      <c r="B634" s="37" t="s">
        <v>2583</v>
      </c>
      <c r="C634" s="38" t="s">
        <v>3186</v>
      </c>
      <c r="D634" s="34">
        <v>35292540</v>
      </c>
      <c r="E634" s="13">
        <v>21943152</v>
      </c>
      <c r="F634" s="34">
        <v>226457451.39359453</v>
      </c>
      <c r="G634" s="35">
        <v>24251907.3255698</v>
      </c>
      <c r="H634" s="35">
        <v>106618570.35352352</v>
      </c>
      <c r="I634" s="35">
        <v>637953665.2356387</v>
      </c>
      <c r="J634" s="35">
        <v>156666899.19097185</v>
      </c>
      <c r="K634" s="35">
        <v>0</v>
      </c>
      <c r="L634" s="13">
        <v>1151948493</v>
      </c>
    </row>
    <row r="635" spans="1:12" ht="12.75">
      <c r="A635" t="s">
        <v>1953</v>
      </c>
      <c r="B635" s="37" t="s">
        <v>2583</v>
      </c>
      <c r="C635" s="38" t="s">
        <v>3187</v>
      </c>
      <c r="D635" s="34">
        <v>62576682</v>
      </c>
      <c r="E635" s="13">
        <v>204802752</v>
      </c>
      <c r="F635" s="34">
        <v>489780147.4752678</v>
      </c>
      <c r="G635" s="35">
        <v>140032309.3354197</v>
      </c>
      <c r="H635" s="35">
        <v>267160208.72353</v>
      </c>
      <c r="I635" s="35">
        <v>668975365.4265448</v>
      </c>
      <c r="J635" s="35">
        <v>180805143.14380243</v>
      </c>
      <c r="K635" s="35">
        <v>295749731.7493275</v>
      </c>
      <c r="L635" s="13">
        <v>2042502906</v>
      </c>
    </row>
    <row r="636" spans="1:12" ht="12.75">
      <c r="A636" t="s">
        <v>1954</v>
      </c>
      <c r="B636" s="37" t="s">
        <v>2583</v>
      </c>
      <c r="C636" s="38" t="s">
        <v>2887</v>
      </c>
      <c r="D636" s="34">
        <v>28087445</v>
      </c>
      <c r="E636" s="13">
        <v>0</v>
      </c>
      <c r="F636" s="34">
        <v>180366327.51754466</v>
      </c>
      <c r="G636" s="35">
        <v>40674340.86640318</v>
      </c>
      <c r="H636" s="35">
        <v>105765262.50317939</v>
      </c>
      <c r="I636" s="35">
        <v>589968277.1978304</v>
      </c>
      <c r="J636" s="35">
        <v>0</v>
      </c>
      <c r="K636" s="35">
        <v>0</v>
      </c>
      <c r="L636" s="13">
        <v>916774208</v>
      </c>
    </row>
    <row r="637" spans="1:12" ht="12.75">
      <c r="A637" t="s">
        <v>1955</v>
      </c>
      <c r="B637" s="37" t="s">
        <v>2583</v>
      </c>
      <c r="C637" s="38" t="s">
        <v>3188</v>
      </c>
      <c r="D637" s="34">
        <v>49622444</v>
      </c>
      <c r="E637" s="13">
        <v>0</v>
      </c>
      <c r="F637" s="34">
        <v>191674483.87603542</v>
      </c>
      <c r="G637" s="35">
        <v>36542534.43315795</v>
      </c>
      <c r="H637" s="35">
        <v>101902921.70688495</v>
      </c>
      <c r="I637" s="35">
        <v>677452262.501472</v>
      </c>
      <c r="J637" s="35">
        <v>311400401.88483906</v>
      </c>
      <c r="K637" s="35">
        <v>300703977.8889139</v>
      </c>
      <c r="L637" s="13">
        <v>1619676582</v>
      </c>
    </row>
    <row r="638" spans="1:12" ht="12.75">
      <c r="A638" t="s">
        <v>1956</v>
      </c>
      <c r="B638" s="37" t="s">
        <v>2583</v>
      </c>
      <c r="C638" s="38" t="s">
        <v>3189</v>
      </c>
      <c r="D638" s="34">
        <v>29021176</v>
      </c>
      <c r="E638" s="13">
        <v>109715760</v>
      </c>
      <c r="F638" s="34">
        <v>255599164.11788264</v>
      </c>
      <c r="G638" s="35">
        <v>60944144.89036708</v>
      </c>
      <c r="H638" s="35">
        <v>158835022.66931826</v>
      </c>
      <c r="I638" s="35">
        <v>471872856.6675834</v>
      </c>
      <c r="J638" s="35">
        <v>0</v>
      </c>
      <c r="K638" s="35">
        <v>0</v>
      </c>
      <c r="L638" s="13">
        <v>947251188</v>
      </c>
    </row>
    <row r="639" spans="1:12" ht="12.75">
      <c r="A639" t="s">
        <v>1957</v>
      </c>
      <c r="B639" s="37" t="s">
        <v>2583</v>
      </c>
      <c r="C639" s="38" t="s">
        <v>3190</v>
      </c>
      <c r="D639" s="34">
        <v>32407917</v>
      </c>
      <c r="E639" s="13">
        <v>29257536</v>
      </c>
      <c r="F639" s="34">
        <v>185219921.70963052</v>
      </c>
      <c r="G639" s="35">
        <v>59162677.623859175</v>
      </c>
      <c r="H639" s="35">
        <v>68055043.64323476</v>
      </c>
      <c r="I639" s="35">
        <v>516839537.78291565</v>
      </c>
      <c r="J639" s="35">
        <v>228517245.0174964</v>
      </c>
      <c r="K639" s="35">
        <v>0</v>
      </c>
      <c r="L639" s="13">
        <v>1057794426</v>
      </c>
    </row>
    <row r="640" spans="1:12" ht="12.75">
      <c r="A640" t="s">
        <v>1958</v>
      </c>
      <c r="B640" s="37" t="s">
        <v>2583</v>
      </c>
      <c r="C640" s="38" t="s">
        <v>3191</v>
      </c>
      <c r="D640" s="34">
        <v>37133682</v>
      </c>
      <c r="E640" s="13">
        <v>32914728</v>
      </c>
      <c r="F640" s="34">
        <v>373534075.21678</v>
      </c>
      <c r="G640" s="35">
        <v>71183839.09449655</v>
      </c>
      <c r="H640" s="35">
        <v>173925098.33856168</v>
      </c>
      <c r="I640" s="35">
        <v>593400366.6410064</v>
      </c>
      <c r="J640" s="35">
        <v>0</v>
      </c>
      <c r="K640" s="35">
        <v>0</v>
      </c>
      <c r="L640" s="13">
        <v>1212043379</v>
      </c>
    </row>
    <row r="641" spans="1:12" ht="12.75">
      <c r="A641" t="s">
        <v>1959</v>
      </c>
      <c r="B641" s="37" t="s">
        <v>2583</v>
      </c>
      <c r="C641" s="38" t="s">
        <v>3192</v>
      </c>
      <c r="D641" s="34">
        <v>31535746</v>
      </c>
      <c r="E641" s="13">
        <v>0</v>
      </c>
      <c r="F641" s="34">
        <v>166267021.8728199</v>
      </c>
      <c r="G641" s="35">
        <v>58294399.46035112</v>
      </c>
      <c r="H641" s="35">
        <v>55105722.75643359</v>
      </c>
      <c r="I641" s="35">
        <v>525830811.95959866</v>
      </c>
      <c r="J641" s="35">
        <v>223828787.65279907</v>
      </c>
      <c r="K641" s="35">
        <v>0</v>
      </c>
      <c r="L641" s="13">
        <v>1029326744</v>
      </c>
    </row>
    <row r="642" spans="1:12" ht="12.75">
      <c r="A642" t="s">
        <v>1960</v>
      </c>
      <c r="B642" s="37" t="s">
        <v>2583</v>
      </c>
      <c r="C642" s="38" t="s">
        <v>3193</v>
      </c>
      <c r="D642" s="34">
        <v>45203978</v>
      </c>
      <c r="E642" s="13">
        <v>3657192</v>
      </c>
      <c r="F642" s="34">
        <v>264288340.34272566</v>
      </c>
      <c r="G642" s="35">
        <v>120031970.94840659</v>
      </c>
      <c r="H642" s="35">
        <v>262489471.01638323</v>
      </c>
      <c r="I642" s="35">
        <v>463724180.44952786</v>
      </c>
      <c r="J642" s="35">
        <v>0</v>
      </c>
      <c r="K642" s="35">
        <v>364923890.4934808</v>
      </c>
      <c r="L642" s="13">
        <v>1475457853</v>
      </c>
    </row>
    <row r="643" spans="1:12" ht="12.75">
      <c r="A643" t="s">
        <v>1961</v>
      </c>
      <c r="B643" s="37" t="s">
        <v>2583</v>
      </c>
      <c r="C643" s="38" t="s">
        <v>3194</v>
      </c>
      <c r="D643" s="34">
        <v>35430442</v>
      </c>
      <c r="E643" s="13">
        <v>146287680</v>
      </c>
      <c r="F643" s="34">
        <v>255467149.27566662</v>
      </c>
      <c r="G643" s="35">
        <v>40464756.48210813</v>
      </c>
      <c r="H643" s="35">
        <v>75061150.20395492</v>
      </c>
      <c r="I643" s="35">
        <v>570837820.6294557</v>
      </c>
      <c r="J643" s="35">
        <v>214618751.5895818</v>
      </c>
      <c r="K643" s="35">
        <v>0</v>
      </c>
      <c r="L643" s="13">
        <v>1156449628</v>
      </c>
    </row>
    <row r="644" spans="1:12" ht="12.75">
      <c r="A644" t="s">
        <v>1962</v>
      </c>
      <c r="B644" s="37" t="s">
        <v>2583</v>
      </c>
      <c r="C644" s="38" t="s">
        <v>3195</v>
      </c>
      <c r="D644" s="34">
        <v>34592892</v>
      </c>
      <c r="E644" s="13">
        <v>117030144</v>
      </c>
      <c r="F644" s="34">
        <v>407995174.68513024</v>
      </c>
      <c r="G644" s="35">
        <v>85360725.66074014</v>
      </c>
      <c r="H644" s="35">
        <v>15314630.36670241</v>
      </c>
      <c r="I644" s="35">
        <v>463754812.7521556</v>
      </c>
      <c r="J644" s="35">
        <v>156686660.03101987</v>
      </c>
      <c r="K644" s="35">
        <v>0</v>
      </c>
      <c r="L644" s="13">
        <v>1129112003</v>
      </c>
    </row>
    <row r="645" spans="1:12" ht="12.75">
      <c r="A645" t="s">
        <v>1963</v>
      </c>
      <c r="B645" s="37" t="s">
        <v>436</v>
      </c>
      <c r="C645" s="38" t="s">
        <v>3196</v>
      </c>
      <c r="D645" s="34">
        <v>112337462</v>
      </c>
      <c r="E645" s="13">
        <v>0</v>
      </c>
      <c r="F645" s="34">
        <v>881682714.5611188</v>
      </c>
      <c r="G645" s="35">
        <v>1368406385.6886942</v>
      </c>
      <c r="H645" s="35">
        <v>112292319.04265374</v>
      </c>
      <c r="I645" s="35">
        <v>660082629.3143232</v>
      </c>
      <c r="J645" s="35">
        <v>233453864.36506614</v>
      </c>
      <c r="K645" s="35">
        <v>410776838.49954313</v>
      </c>
      <c r="L645" s="13">
        <v>3666694751</v>
      </c>
    </row>
    <row r="646" spans="1:12" ht="12.75">
      <c r="A646" t="s">
        <v>1964</v>
      </c>
      <c r="B646" s="37" t="s">
        <v>436</v>
      </c>
      <c r="C646" s="38" t="s">
        <v>2945</v>
      </c>
      <c r="D646" s="34">
        <v>51818054</v>
      </c>
      <c r="E646" s="13">
        <v>0</v>
      </c>
      <c r="F646" s="34">
        <v>193431140.62392455</v>
      </c>
      <c r="G646" s="35">
        <v>92441683.78727995</v>
      </c>
      <c r="H646" s="35">
        <v>48803220.914418235</v>
      </c>
      <c r="I646" s="35">
        <v>765667705.1164284</v>
      </c>
      <c r="J646" s="35">
        <v>590997528.8539333</v>
      </c>
      <c r="K646" s="35">
        <v>0</v>
      </c>
      <c r="L646" s="13">
        <v>1691341279</v>
      </c>
    </row>
    <row r="647" spans="1:12" ht="12.75">
      <c r="A647" t="s">
        <v>1965</v>
      </c>
      <c r="B647" s="37" t="s">
        <v>436</v>
      </c>
      <c r="C647" s="38" t="s">
        <v>3197</v>
      </c>
      <c r="D647" s="34">
        <v>45890591</v>
      </c>
      <c r="E647" s="13">
        <v>0</v>
      </c>
      <c r="F647" s="34">
        <v>295587312.3483435</v>
      </c>
      <c r="G647" s="35">
        <v>253103084.66259792</v>
      </c>
      <c r="H647" s="35">
        <v>181994097.133921</v>
      </c>
      <c r="I647" s="35">
        <v>506696292.84338826</v>
      </c>
      <c r="J647" s="35">
        <v>260488113.9471343</v>
      </c>
      <c r="K647" s="35">
        <v>0</v>
      </c>
      <c r="L647" s="13">
        <v>1497868901</v>
      </c>
    </row>
    <row r="648" spans="1:12" ht="12.75">
      <c r="A648" t="s">
        <v>1966</v>
      </c>
      <c r="B648" s="37" t="s">
        <v>436</v>
      </c>
      <c r="C648" s="38" t="s">
        <v>3198</v>
      </c>
      <c r="D648" s="34">
        <v>40308845</v>
      </c>
      <c r="E648" s="13">
        <v>0</v>
      </c>
      <c r="F648" s="34">
        <v>261794519.94722384</v>
      </c>
      <c r="G648" s="35">
        <v>64432227.85756323</v>
      </c>
      <c r="H648" s="35">
        <v>204329804.37450752</v>
      </c>
      <c r="I648" s="35">
        <v>785124134.0954704</v>
      </c>
      <c r="J648" s="35">
        <v>0</v>
      </c>
      <c r="K648" s="35">
        <v>0</v>
      </c>
      <c r="L648" s="13">
        <v>1315680686</v>
      </c>
    </row>
    <row r="649" spans="1:12" ht="12.75">
      <c r="A649" t="s">
        <v>1967</v>
      </c>
      <c r="B649" s="37" t="s">
        <v>436</v>
      </c>
      <c r="C649" s="38" t="s">
        <v>3199</v>
      </c>
      <c r="D649" s="34">
        <v>25861620</v>
      </c>
      <c r="E649" s="13">
        <v>0</v>
      </c>
      <c r="F649" s="34">
        <v>134869683.3193482</v>
      </c>
      <c r="G649" s="35">
        <v>70555085.94161141</v>
      </c>
      <c r="H649" s="35">
        <v>38982695.47887886</v>
      </c>
      <c r="I649" s="35">
        <v>599715810.8834206</v>
      </c>
      <c r="J649" s="35">
        <v>0</v>
      </c>
      <c r="K649" s="35">
        <v>0</v>
      </c>
      <c r="L649" s="13">
        <v>844123276</v>
      </c>
    </row>
    <row r="650" spans="1:12" ht="12.75">
      <c r="A650" t="s">
        <v>1968</v>
      </c>
      <c r="B650" s="37" t="s">
        <v>436</v>
      </c>
      <c r="C650" s="38" t="s">
        <v>3200</v>
      </c>
      <c r="D650" s="34">
        <v>29538042</v>
      </c>
      <c r="E650" s="13">
        <v>0</v>
      </c>
      <c r="F650" s="34">
        <v>190278162.91678905</v>
      </c>
      <c r="G650" s="35">
        <v>78639055.05013467</v>
      </c>
      <c r="H650" s="35">
        <v>6332442.468343224</v>
      </c>
      <c r="I650" s="35">
        <v>688872035.4403261</v>
      </c>
      <c r="J650" s="35">
        <v>0</v>
      </c>
      <c r="K650" s="35">
        <v>0</v>
      </c>
      <c r="L650" s="13">
        <v>964121696</v>
      </c>
    </row>
    <row r="651" spans="1:12" ht="12.75">
      <c r="A651" t="s">
        <v>1969</v>
      </c>
      <c r="B651" s="37" t="s">
        <v>436</v>
      </c>
      <c r="C651" s="38" t="s">
        <v>3201</v>
      </c>
      <c r="D651" s="34">
        <v>58569504</v>
      </c>
      <c r="E651" s="13">
        <v>0</v>
      </c>
      <c r="F651" s="34">
        <v>302813023.19140774</v>
      </c>
      <c r="G651" s="35">
        <v>350859229.62307376</v>
      </c>
      <c r="H651" s="35">
        <v>45958861.41327116</v>
      </c>
      <c r="I651" s="35">
        <v>567846798.8509709</v>
      </c>
      <c r="J651" s="35">
        <v>233453864.36506614</v>
      </c>
      <c r="K651" s="35">
        <v>410776838.49954313</v>
      </c>
      <c r="L651" s="13">
        <v>1911708616</v>
      </c>
    </row>
    <row r="652" spans="1:12" ht="12.75">
      <c r="A652" t="s">
        <v>1970</v>
      </c>
      <c r="B652" s="37" t="s">
        <v>436</v>
      </c>
      <c r="C652" s="38" t="s">
        <v>3202</v>
      </c>
      <c r="D652" s="34">
        <v>25180524</v>
      </c>
      <c r="E652" s="13">
        <v>0</v>
      </c>
      <c r="F652" s="34">
        <v>147609983.7411937</v>
      </c>
      <c r="G652" s="35">
        <v>101902921.70688497</v>
      </c>
      <c r="H652" s="35">
        <v>18443425.817964192</v>
      </c>
      <c r="I652" s="35">
        <v>553935977.9915564</v>
      </c>
      <c r="J652" s="35">
        <v>0</v>
      </c>
      <c r="K652" s="35">
        <v>0</v>
      </c>
      <c r="L652" s="13">
        <v>821892309</v>
      </c>
    </row>
    <row r="653" spans="1:12" ht="12.75">
      <c r="A653" t="s">
        <v>1971</v>
      </c>
      <c r="B653" s="37" t="s">
        <v>436</v>
      </c>
      <c r="C653" s="38" t="s">
        <v>3203</v>
      </c>
      <c r="D653" s="34">
        <v>37673655</v>
      </c>
      <c r="E653" s="13">
        <v>0</v>
      </c>
      <c r="F653" s="34">
        <v>152771212.72643134</v>
      </c>
      <c r="G653" s="35">
        <v>13293638.089571595</v>
      </c>
      <c r="H653" s="35">
        <v>11811577.08634233</v>
      </c>
      <c r="I653" s="35">
        <v>1051791660.6905793</v>
      </c>
      <c r="J653" s="35">
        <v>0</v>
      </c>
      <c r="K653" s="35">
        <v>0</v>
      </c>
      <c r="L653" s="13">
        <v>1229668089</v>
      </c>
    </row>
    <row r="654" spans="1:12" ht="12.75">
      <c r="A654" t="s">
        <v>1972</v>
      </c>
      <c r="B654" s="37" t="s">
        <v>436</v>
      </c>
      <c r="C654" s="38" t="s">
        <v>2585</v>
      </c>
      <c r="D654" s="34">
        <v>110718032</v>
      </c>
      <c r="E654" s="13">
        <v>0</v>
      </c>
      <c r="F654" s="34">
        <v>931892611.270783</v>
      </c>
      <c r="G654" s="35">
        <v>1889987066.633248</v>
      </c>
      <c r="H654" s="35">
        <v>128639901.01766746</v>
      </c>
      <c r="I654" s="35">
        <v>663316981.6273264</v>
      </c>
      <c r="J654" s="35">
        <v>0</v>
      </c>
      <c r="K654" s="35">
        <v>0</v>
      </c>
      <c r="L654" s="13">
        <v>3613836561</v>
      </c>
    </row>
    <row r="655" spans="1:12" ht="12.75">
      <c r="A655" t="s">
        <v>1973</v>
      </c>
      <c r="B655" s="37" t="s">
        <v>436</v>
      </c>
      <c r="C655" s="38" t="s">
        <v>3204</v>
      </c>
      <c r="D655" s="34">
        <v>70404912</v>
      </c>
      <c r="E655" s="13">
        <v>0</v>
      </c>
      <c r="F655" s="34">
        <v>491398525.84475017</v>
      </c>
      <c r="G655" s="35">
        <v>136169968.53912526</v>
      </c>
      <c r="H655" s="35">
        <v>525952012.3884221</v>
      </c>
      <c r="I655" s="35">
        <v>1144495822.2966042</v>
      </c>
      <c r="J655" s="35">
        <v>0</v>
      </c>
      <c r="K655" s="35">
        <v>0</v>
      </c>
      <c r="L655" s="13">
        <v>2298016329</v>
      </c>
    </row>
    <row r="656" spans="1:12" ht="12.75">
      <c r="A656" t="s">
        <v>1974</v>
      </c>
      <c r="B656" s="37" t="s">
        <v>436</v>
      </c>
      <c r="C656" s="38" t="s">
        <v>478</v>
      </c>
      <c r="D656" s="34">
        <v>46390009</v>
      </c>
      <c r="E656" s="13">
        <v>0</v>
      </c>
      <c r="F656" s="34">
        <v>405101200.4034359</v>
      </c>
      <c r="G656" s="35">
        <v>400381025.56936073</v>
      </c>
      <c r="H656" s="35">
        <v>144074293.8896813</v>
      </c>
      <c r="I656" s="35">
        <v>564613358.2679299</v>
      </c>
      <c r="J656" s="35">
        <v>0</v>
      </c>
      <c r="K656" s="35">
        <v>0</v>
      </c>
      <c r="L656" s="13">
        <v>1514169878</v>
      </c>
    </row>
    <row r="657" spans="1:12" ht="12.75">
      <c r="A657" t="s">
        <v>1975</v>
      </c>
      <c r="B657" s="37" t="s">
        <v>436</v>
      </c>
      <c r="C657" s="38" t="s">
        <v>3205</v>
      </c>
      <c r="D657" s="34">
        <v>100478895</v>
      </c>
      <c r="E657" s="13">
        <v>0</v>
      </c>
      <c r="F657" s="34">
        <v>918071768.354775</v>
      </c>
      <c r="G657" s="35">
        <v>105585618.74521223</v>
      </c>
      <c r="H657" s="35">
        <v>919252079.8312428</v>
      </c>
      <c r="I657" s="35">
        <v>1137959956.7764404</v>
      </c>
      <c r="J657" s="35">
        <v>198761722.09374043</v>
      </c>
      <c r="K657" s="35">
        <v>0</v>
      </c>
      <c r="L657" s="13">
        <v>3279631146</v>
      </c>
    </row>
    <row r="658" spans="1:12" ht="12.75">
      <c r="A658" t="s">
        <v>1976</v>
      </c>
      <c r="B658" s="37" t="s">
        <v>436</v>
      </c>
      <c r="C658" s="38" t="s">
        <v>3206</v>
      </c>
      <c r="D658" s="34">
        <v>61060658</v>
      </c>
      <c r="E658" s="13">
        <v>0</v>
      </c>
      <c r="F658" s="34">
        <v>199033605.87461835</v>
      </c>
      <c r="G658" s="35">
        <v>127053047.82229069</v>
      </c>
      <c r="H658" s="35">
        <v>5329431.486359783</v>
      </c>
      <c r="I658" s="35">
        <v>684993929.2454079</v>
      </c>
      <c r="J658" s="35">
        <v>619207802.7247878</v>
      </c>
      <c r="K658" s="35">
        <v>357402051.4988559</v>
      </c>
      <c r="L658" s="13">
        <v>1993019869</v>
      </c>
    </row>
    <row r="659" spans="1:12" ht="12.75">
      <c r="A659" t="s">
        <v>1977</v>
      </c>
      <c r="B659" s="37" t="s">
        <v>436</v>
      </c>
      <c r="C659" s="38" t="s">
        <v>2788</v>
      </c>
      <c r="D659" s="34">
        <v>54908411</v>
      </c>
      <c r="E659" s="13">
        <v>0</v>
      </c>
      <c r="F659" s="34">
        <v>279866217.781626</v>
      </c>
      <c r="G659" s="35">
        <v>279256221.75998706</v>
      </c>
      <c r="H659" s="35">
        <v>20763824.35837365</v>
      </c>
      <c r="I659" s="35">
        <v>568093555.1471232</v>
      </c>
      <c r="J659" s="35">
        <v>233453864.36506614</v>
      </c>
      <c r="K659" s="35">
        <v>410776838.49954313</v>
      </c>
      <c r="L659" s="13">
        <v>1792210522</v>
      </c>
    </row>
    <row r="660" spans="1:12" ht="12.75">
      <c r="A660" t="s">
        <v>1978</v>
      </c>
      <c r="B660" s="37" t="s">
        <v>1979</v>
      </c>
      <c r="C660" s="38" t="s">
        <v>2544</v>
      </c>
      <c r="D660" s="34">
        <v>279638569</v>
      </c>
      <c r="E660" s="13">
        <v>0</v>
      </c>
      <c r="F660" s="34">
        <v>2218407574.540088</v>
      </c>
      <c r="G660" s="35">
        <v>6267022199.816843</v>
      </c>
      <c r="H660" s="35">
        <v>244120896.7642387</v>
      </c>
      <c r="I660" s="35">
        <v>397852214.3922036</v>
      </c>
      <c r="J660" s="35">
        <v>0</v>
      </c>
      <c r="K660" s="35">
        <v>0</v>
      </c>
      <c r="L660" s="13">
        <v>9127402886</v>
      </c>
    </row>
    <row r="661" spans="1:12" ht="12.75">
      <c r="A661" t="s">
        <v>1980</v>
      </c>
      <c r="B661" s="37" t="s">
        <v>2586</v>
      </c>
      <c r="C661" s="38" t="s">
        <v>3207</v>
      </c>
      <c r="D661" s="34">
        <v>44593272</v>
      </c>
      <c r="E661" s="13">
        <v>0</v>
      </c>
      <c r="F661" s="34">
        <v>274974480.3949827</v>
      </c>
      <c r="G661" s="35">
        <v>147128237.77512348</v>
      </c>
      <c r="H661" s="35">
        <v>138445456.1400429</v>
      </c>
      <c r="I661" s="35">
        <v>731332830.44753</v>
      </c>
      <c r="J661" s="35">
        <v>163643407.56496555</v>
      </c>
      <c r="K661" s="35">
        <v>0</v>
      </c>
      <c r="L661" s="13">
        <v>1455524412</v>
      </c>
    </row>
    <row r="662" spans="1:12" ht="12.75">
      <c r="A662" t="s">
        <v>1981</v>
      </c>
      <c r="B662" s="37" t="s">
        <v>2586</v>
      </c>
      <c r="C662" s="38" t="s">
        <v>3208</v>
      </c>
      <c r="D662" s="34">
        <v>82879061</v>
      </c>
      <c r="E662" s="13">
        <v>0</v>
      </c>
      <c r="F662" s="34">
        <v>567050006.1436825</v>
      </c>
      <c r="G662" s="35">
        <v>408554816.5568676</v>
      </c>
      <c r="H662" s="35">
        <v>381473520.0433145</v>
      </c>
      <c r="I662" s="35">
        <v>703863495.4279592</v>
      </c>
      <c r="J662" s="35">
        <v>233453864.36506614</v>
      </c>
      <c r="K662" s="35">
        <v>410776838.49954313</v>
      </c>
      <c r="L662" s="13">
        <v>2705172541</v>
      </c>
    </row>
    <row r="663" spans="1:12" ht="12.75">
      <c r="A663" t="s">
        <v>1982</v>
      </c>
      <c r="B663" s="37" t="s">
        <v>2586</v>
      </c>
      <c r="C663" s="38" t="s">
        <v>3209</v>
      </c>
      <c r="D663" s="34">
        <v>60789607</v>
      </c>
      <c r="E663" s="13">
        <v>0</v>
      </c>
      <c r="F663" s="34">
        <v>521538566.71201646</v>
      </c>
      <c r="G663" s="35">
        <v>383838829.5232159</v>
      </c>
      <c r="H663" s="35">
        <v>206874757.61237594</v>
      </c>
      <c r="I663" s="35">
        <v>871920618.7303979</v>
      </c>
      <c r="J663" s="35">
        <v>0</v>
      </c>
      <c r="K663" s="35">
        <v>0</v>
      </c>
      <c r="L663" s="13">
        <v>1984172773</v>
      </c>
    </row>
    <row r="664" spans="1:12" ht="12.75">
      <c r="A664" t="s">
        <v>1983</v>
      </c>
      <c r="B664" s="37" t="s">
        <v>2586</v>
      </c>
      <c r="C664" s="38" t="s">
        <v>1984</v>
      </c>
      <c r="D664" s="34">
        <v>39548635</v>
      </c>
      <c r="E664" s="13">
        <v>54857880</v>
      </c>
      <c r="F664" s="34">
        <v>292975174.7395071</v>
      </c>
      <c r="G664" s="35">
        <v>103414923.3364421</v>
      </c>
      <c r="H664" s="35">
        <v>97681293.39465612</v>
      </c>
      <c r="I664" s="35">
        <v>796796057.6971579</v>
      </c>
      <c r="J664" s="35">
        <v>0</v>
      </c>
      <c r="K664" s="35">
        <v>0</v>
      </c>
      <c r="L664" s="13">
        <v>1290867449</v>
      </c>
    </row>
    <row r="665" spans="1:12" ht="12.75">
      <c r="A665" t="s">
        <v>1985</v>
      </c>
      <c r="B665" s="37" t="s">
        <v>2586</v>
      </c>
      <c r="C665" s="38" t="s">
        <v>3210</v>
      </c>
      <c r="D665" s="34">
        <v>51336525</v>
      </c>
      <c r="E665" s="13">
        <v>0</v>
      </c>
      <c r="F665" s="34">
        <v>318835752.5408213</v>
      </c>
      <c r="G665" s="35">
        <v>167922002.75982496</v>
      </c>
      <c r="H665" s="35">
        <v>113804320.67221087</v>
      </c>
      <c r="I665" s="35">
        <v>866226249.8166455</v>
      </c>
      <c r="J665" s="35">
        <v>208835855.09911454</v>
      </c>
      <c r="K665" s="35">
        <v>0</v>
      </c>
      <c r="L665" s="13">
        <v>1675624181</v>
      </c>
    </row>
    <row r="666" spans="1:12" ht="12.75">
      <c r="A666" t="s">
        <v>1986</v>
      </c>
      <c r="B666" s="37" t="s">
        <v>2586</v>
      </c>
      <c r="C666" s="38" t="s">
        <v>2587</v>
      </c>
      <c r="D666" s="34">
        <v>123585107</v>
      </c>
      <c r="E666" s="13">
        <v>0</v>
      </c>
      <c r="F666" s="34">
        <v>1024651520.0209991</v>
      </c>
      <c r="G666" s="35">
        <v>1299572885.7609348</v>
      </c>
      <c r="H666" s="35">
        <v>541491197.4525834</v>
      </c>
      <c r="I666" s="35">
        <v>603415676.268355</v>
      </c>
      <c r="J666" s="35">
        <v>288182758.9914046</v>
      </c>
      <c r="K666" s="35">
        <v>276503843.1779117</v>
      </c>
      <c r="L666" s="13">
        <v>4033817882</v>
      </c>
    </row>
    <row r="667" spans="1:12" ht="12.75">
      <c r="A667" t="s">
        <v>1987</v>
      </c>
      <c r="B667" s="37" t="s">
        <v>2586</v>
      </c>
      <c r="C667" s="38" t="s">
        <v>2652</v>
      </c>
      <c r="D667" s="34">
        <v>39904001</v>
      </c>
      <c r="E667" s="13">
        <v>0</v>
      </c>
      <c r="F667" s="34">
        <v>281064524.46128845</v>
      </c>
      <c r="G667" s="35">
        <v>97741174.64731188</v>
      </c>
      <c r="H667" s="35">
        <v>140825735.9331081</v>
      </c>
      <c r="I667" s="35">
        <v>782835142.4508773</v>
      </c>
      <c r="J667" s="35">
        <v>0</v>
      </c>
      <c r="K667" s="35">
        <v>0</v>
      </c>
      <c r="L667" s="13">
        <v>1302466577</v>
      </c>
    </row>
    <row r="668" spans="1:12" ht="12.75">
      <c r="A668" t="s">
        <v>1988</v>
      </c>
      <c r="B668" s="37" t="s">
        <v>2586</v>
      </c>
      <c r="C668" s="38" t="s">
        <v>3211</v>
      </c>
      <c r="D668" s="34">
        <v>96424470</v>
      </c>
      <c r="E668" s="13">
        <v>175545216</v>
      </c>
      <c r="F668" s="34">
        <v>887703363.9585382</v>
      </c>
      <c r="G668" s="35">
        <v>802289023.0814425</v>
      </c>
      <c r="H668" s="35">
        <v>446968640.135517</v>
      </c>
      <c r="I668" s="35">
        <v>734736768.7864281</v>
      </c>
      <c r="J668" s="35">
        <v>0</v>
      </c>
      <c r="K668" s="35">
        <v>275596905.1160262</v>
      </c>
      <c r="L668" s="13">
        <v>3147294701</v>
      </c>
    </row>
    <row r="669" spans="1:12" ht="12.75">
      <c r="A669" t="s">
        <v>1989</v>
      </c>
      <c r="B669" s="37" t="s">
        <v>2586</v>
      </c>
      <c r="C669" s="38" t="s">
        <v>3212</v>
      </c>
      <c r="D669" s="34">
        <v>52121622</v>
      </c>
      <c r="E669" s="13">
        <v>40229112</v>
      </c>
      <c r="F669" s="34">
        <v>363062220.43882924</v>
      </c>
      <c r="G669" s="35">
        <v>108459918.87268718</v>
      </c>
      <c r="H669" s="35">
        <v>261711014.73185876</v>
      </c>
      <c r="I669" s="35">
        <v>751732138.6107714</v>
      </c>
      <c r="J669" s="35">
        <v>216284446.46700668</v>
      </c>
      <c r="K669" s="35">
        <v>0</v>
      </c>
      <c r="L669" s="13">
        <v>1701249739</v>
      </c>
    </row>
    <row r="670" spans="1:12" ht="12.75">
      <c r="A670" t="s">
        <v>1990</v>
      </c>
      <c r="B670" s="37" t="s">
        <v>2586</v>
      </c>
      <c r="C670" s="38" t="s">
        <v>3213</v>
      </c>
      <c r="D670" s="34">
        <v>59675143</v>
      </c>
      <c r="E670" s="13">
        <v>0</v>
      </c>
      <c r="F670" s="34">
        <v>340991705.4033947</v>
      </c>
      <c r="G670" s="35">
        <v>233701558.80214208</v>
      </c>
      <c r="H670" s="35">
        <v>153595413.06194204</v>
      </c>
      <c r="I670" s="35">
        <v>758800730.1826485</v>
      </c>
      <c r="J670" s="35">
        <v>460707250.08295226</v>
      </c>
      <c r="K670" s="35">
        <v>0</v>
      </c>
      <c r="L670" s="13">
        <v>1947796658</v>
      </c>
    </row>
    <row r="671" spans="1:12" ht="12.75">
      <c r="A671" t="s">
        <v>1991</v>
      </c>
      <c r="B671" s="37" t="s">
        <v>2586</v>
      </c>
      <c r="C671" s="38" t="s">
        <v>3214</v>
      </c>
      <c r="D671" s="34">
        <v>84184463</v>
      </c>
      <c r="E671" s="13">
        <v>0</v>
      </c>
      <c r="F671" s="34">
        <v>523795662.46069187</v>
      </c>
      <c r="G671" s="35">
        <v>863906832.0641865</v>
      </c>
      <c r="H671" s="35">
        <v>122696686.69158646</v>
      </c>
      <c r="I671" s="35">
        <v>593150975.1602986</v>
      </c>
      <c r="J671" s="35">
        <v>233453864.36506614</v>
      </c>
      <c r="K671" s="35">
        <v>410776838.49954313</v>
      </c>
      <c r="L671" s="13">
        <v>2747780859</v>
      </c>
    </row>
    <row r="672" spans="1:12" ht="12.75">
      <c r="A672" t="s">
        <v>1992</v>
      </c>
      <c r="B672" s="37" t="s">
        <v>2586</v>
      </c>
      <c r="C672" s="38" t="s">
        <v>3215</v>
      </c>
      <c r="D672" s="34">
        <v>57645014</v>
      </c>
      <c r="E672" s="13">
        <v>73143840</v>
      </c>
      <c r="F672" s="34">
        <v>478875957.85030144</v>
      </c>
      <c r="G672" s="35">
        <v>132816618.3904045</v>
      </c>
      <c r="H672" s="35">
        <v>320783870.47673434</v>
      </c>
      <c r="I672" s="35">
        <v>761177636.2066029</v>
      </c>
      <c r="J672" s="35">
        <v>187879157.61250302</v>
      </c>
      <c r="K672" s="35">
        <v>0</v>
      </c>
      <c r="L672" s="13">
        <v>1881533241</v>
      </c>
    </row>
    <row r="673" spans="1:12" ht="12.75">
      <c r="A673" t="s">
        <v>1993</v>
      </c>
      <c r="B673" s="37" t="s">
        <v>2586</v>
      </c>
      <c r="C673" s="38" t="s">
        <v>3216</v>
      </c>
      <c r="D673" s="34">
        <v>60370094</v>
      </c>
      <c r="E673" s="13">
        <v>0</v>
      </c>
      <c r="F673" s="34">
        <v>316580524.3330503</v>
      </c>
      <c r="G673" s="35">
        <v>39012636.105206735</v>
      </c>
      <c r="H673" s="35">
        <v>189599016.22119844</v>
      </c>
      <c r="I673" s="35">
        <v>936197582.6386223</v>
      </c>
      <c r="J673" s="35">
        <v>224114483.469269</v>
      </c>
      <c r="K673" s="35">
        <v>264975610.5291793</v>
      </c>
      <c r="L673" s="13">
        <v>1970479853</v>
      </c>
    </row>
    <row r="674" spans="1:12" ht="12.75">
      <c r="A674" t="s">
        <v>1994</v>
      </c>
      <c r="B674" s="37" t="s">
        <v>2586</v>
      </c>
      <c r="C674" s="38" t="s">
        <v>3217</v>
      </c>
      <c r="D674" s="34">
        <v>49747305</v>
      </c>
      <c r="E674" s="13">
        <v>95086992</v>
      </c>
      <c r="F674" s="34">
        <v>289882495.68207353</v>
      </c>
      <c r="G674" s="35">
        <v>53503899.24789289</v>
      </c>
      <c r="H674" s="35">
        <v>98744185.6292953</v>
      </c>
      <c r="I674" s="35">
        <v>839411437.1571177</v>
      </c>
      <c r="J674" s="35">
        <v>342210003.21040505</v>
      </c>
      <c r="K674" s="35">
        <v>0</v>
      </c>
      <c r="L674" s="13">
        <v>1623752021</v>
      </c>
    </row>
    <row r="675" spans="1:12" ht="12.75">
      <c r="A675" t="s">
        <v>1995</v>
      </c>
      <c r="B675" s="37" t="s">
        <v>2586</v>
      </c>
      <c r="C675" s="38" t="s">
        <v>3218</v>
      </c>
      <c r="D675" s="34">
        <v>56786201</v>
      </c>
      <c r="E675" s="13">
        <v>0</v>
      </c>
      <c r="F675" s="34">
        <v>280343285.1972428</v>
      </c>
      <c r="G675" s="35">
        <v>78639055.05013467</v>
      </c>
      <c r="H675" s="35">
        <v>133789688.74606006</v>
      </c>
      <c r="I675" s="35">
        <v>892706741.3913512</v>
      </c>
      <c r="J675" s="35">
        <v>207235045.669292</v>
      </c>
      <c r="K675" s="35">
        <v>260787786.0424601</v>
      </c>
      <c r="L675" s="13">
        <v>1853501602</v>
      </c>
    </row>
    <row r="676" spans="1:12" ht="12.75">
      <c r="A676" t="s">
        <v>1996</v>
      </c>
      <c r="B676" s="37" t="s">
        <v>2586</v>
      </c>
      <c r="C676" s="38" t="s">
        <v>3219</v>
      </c>
      <c r="D676" s="34">
        <v>81316258</v>
      </c>
      <c r="E676" s="13">
        <v>0</v>
      </c>
      <c r="F676" s="34">
        <v>690809261.7921098</v>
      </c>
      <c r="G676" s="35">
        <v>491714906.1825097</v>
      </c>
      <c r="H676" s="35">
        <v>553287804.2257619</v>
      </c>
      <c r="I676" s="35">
        <v>714165393.113081</v>
      </c>
      <c r="J676" s="35">
        <v>204185301.4812119</v>
      </c>
      <c r="K676" s="35">
        <v>0</v>
      </c>
      <c r="L676" s="13">
        <v>2654162667</v>
      </c>
    </row>
    <row r="677" spans="1:12" ht="12.75">
      <c r="A677" t="s">
        <v>1997</v>
      </c>
      <c r="B677" s="37" t="s">
        <v>2586</v>
      </c>
      <c r="C677" s="38" t="s">
        <v>3220</v>
      </c>
      <c r="D677" s="34">
        <v>99916320</v>
      </c>
      <c r="E677" s="13">
        <v>138973296</v>
      </c>
      <c r="F677" s="34">
        <v>800173583.8856939</v>
      </c>
      <c r="G677" s="35">
        <v>720655905.3985214</v>
      </c>
      <c r="H677" s="35">
        <v>286965933.039412</v>
      </c>
      <c r="I677" s="35">
        <v>809242565.9548393</v>
      </c>
      <c r="J677" s="35">
        <v>233453864.36506614</v>
      </c>
      <c r="K677" s="35">
        <v>410776838.49954313</v>
      </c>
      <c r="L677" s="13">
        <v>3261268691</v>
      </c>
    </row>
    <row r="678" spans="1:12" ht="12.75">
      <c r="A678" t="s">
        <v>1998</v>
      </c>
      <c r="B678" s="37" t="s">
        <v>2586</v>
      </c>
      <c r="C678" s="38" t="s">
        <v>3221</v>
      </c>
      <c r="D678" s="34">
        <v>49018287</v>
      </c>
      <c r="E678" s="13">
        <v>0</v>
      </c>
      <c r="F678" s="34">
        <v>424826946.6572894</v>
      </c>
      <c r="G678" s="35">
        <v>198641085.37221342</v>
      </c>
      <c r="H678" s="35">
        <v>161140450.89656377</v>
      </c>
      <c r="I678" s="35">
        <v>815348407.2466332</v>
      </c>
      <c r="J678" s="35">
        <v>0</v>
      </c>
      <c r="K678" s="35">
        <v>0</v>
      </c>
      <c r="L678" s="13">
        <v>1599956890</v>
      </c>
    </row>
    <row r="679" spans="1:12" ht="12.75">
      <c r="A679" t="s">
        <v>1999</v>
      </c>
      <c r="B679" s="37" t="s">
        <v>2586</v>
      </c>
      <c r="C679" s="38" t="s">
        <v>3222</v>
      </c>
      <c r="D679" s="34">
        <v>58779693</v>
      </c>
      <c r="E679" s="13">
        <v>51200688</v>
      </c>
      <c r="F679" s="34">
        <v>335717369.28456104</v>
      </c>
      <c r="G679" s="35">
        <v>122067933.53870134</v>
      </c>
      <c r="H679" s="35">
        <v>146110256.47997606</v>
      </c>
      <c r="I679" s="35">
        <v>833848323.4108465</v>
      </c>
      <c r="J679" s="35">
        <v>202789127.10983145</v>
      </c>
      <c r="K679" s="35">
        <v>278036162.40413463</v>
      </c>
      <c r="L679" s="13">
        <v>1918569172</v>
      </c>
    </row>
    <row r="680" spans="1:12" ht="12.75">
      <c r="A680" t="s">
        <v>2000</v>
      </c>
      <c r="B680" s="37" t="s">
        <v>2586</v>
      </c>
      <c r="C680" s="38" t="s">
        <v>2001</v>
      </c>
      <c r="D680" s="34">
        <v>48544061</v>
      </c>
      <c r="E680" s="13">
        <v>0</v>
      </c>
      <c r="F680" s="34">
        <v>267840681.872923</v>
      </c>
      <c r="G680" s="35">
        <v>50943975.696860515</v>
      </c>
      <c r="H680" s="35">
        <v>205497488.8012942</v>
      </c>
      <c r="I680" s="35">
        <v>858371866.7224531</v>
      </c>
      <c r="J680" s="35">
        <v>201824133.6788802</v>
      </c>
      <c r="K680" s="35">
        <v>0</v>
      </c>
      <c r="L680" s="13">
        <v>1584478147</v>
      </c>
    </row>
    <row r="681" spans="1:12" ht="12.75">
      <c r="A681" t="s">
        <v>2002</v>
      </c>
      <c r="B681" s="37" t="s">
        <v>2586</v>
      </c>
      <c r="C681" s="38" t="s">
        <v>2938</v>
      </c>
      <c r="D681" s="34">
        <v>50643203</v>
      </c>
      <c r="E681" s="13">
        <v>58515072</v>
      </c>
      <c r="F681" s="34">
        <v>285764364.9280993</v>
      </c>
      <c r="G681" s="35">
        <v>90765008.71291958</v>
      </c>
      <c r="H681" s="35">
        <v>80465433.25613436</v>
      </c>
      <c r="I681" s="35">
        <v>973897051.7353806</v>
      </c>
      <c r="J681" s="35">
        <v>222102283.5635291</v>
      </c>
      <c r="K681" s="35">
        <v>0</v>
      </c>
      <c r="L681" s="13">
        <v>1652994142</v>
      </c>
    </row>
    <row r="682" spans="1:12" ht="12.75">
      <c r="A682" t="s">
        <v>2003</v>
      </c>
      <c r="B682" s="37" t="s">
        <v>2586</v>
      </c>
      <c r="C682" s="38" t="s">
        <v>2004</v>
      </c>
      <c r="D682" s="34">
        <v>51269492</v>
      </c>
      <c r="E682" s="13">
        <v>47543496</v>
      </c>
      <c r="F682" s="34">
        <v>413351418.26796806</v>
      </c>
      <c r="G682" s="35">
        <v>94911785.45932874</v>
      </c>
      <c r="H682" s="35">
        <v>265184127.38589096</v>
      </c>
      <c r="I682" s="35">
        <v>899988891.7460837</v>
      </c>
      <c r="J682" s="35">
        <v>0</v>
      </c>
      <c r="K682" s="35">
        <v>0</v>
      </c>
      <c r="L682" s="13">
        <v>1673436223</v>
      </c>
    </row>
    <row r="683" spans="1:12" ht="12.75">
      <c r="A683" t="s">
        <v>2005</v>
      </c>
      <c r="B683" s="37" t="s">
        <v>2586</v>
      </c>
      <c r="C683" s="38" t="s">
        <v>3223</v>
      </c>
      <c r="D683" s="34">
        <v>49217527</v>
      </c>
      <c r="E683" s="13">
        <v>51200688</v>
      </c>
      <c r="F683" s="34">
        <v>299841114.10804546</v>
      </c>
      <c r="G683" s="35">
        <v>64132821.594284594</v>
      </c>
      <c r="H683" s="35">
        <v>96184262.07826294</v>
      </c>
      <c r="I683" s="35">
        <v>965642313.5465405</v>
      </c>
      <c r="J683" s="35">
        <v>180659573.38455406</v>
      </c>
      <c r="K683" s="35">
        <v>0</v>
      </c>
      <c r="L683" s="13">
        <v>1606460085</v>
      </c>
    </row>
    <row r="684" spans="1:12" ht="12.75">
      <c r="A684" t="s">
        <v>2006</v>
      </c>
      <c r="B684" s="37" t="s">
        <v>2586</v>
      </c>
      <c r="C684" s="38" t="s">
        <v>3224</v>
      </c>
      <c r="D684" s="34">
        <v>51552367</v>
      </c>
      <c r="E684" s="13">
        <v>109715760</v>
      </c>
      <c r="F684" s="34">
        <v>448828575.8811011</v>
      </c>
      <c r="G684" s="35">
        <v>204973527.84055662</v>
      </c>
      <c r="H684" s="35">
        <v>190557116.2636901</v>
      </c>
      <c r="I684" s="35">
        <v>838310051.1259855</v>
      </c>
      <c r="J684" s="35">
        <v>0</v>
      </c>
      <c r="K684" s="35">
        <v>0</v>
      </c>
      <c r="L684" s="13">
        <v>1682669271</v>
      </c>
    </row>
    <row r="685" spans="1:12" ht="12.75">
      <c r="A685" t="s">
        <v>2007</v>
      </c>
      <c r="B685" s="37" t="s">
        <v>2586</v>
      </c>
      <c r="C685" s="38" t="s">
        <v>3225</v>
      </c>
      <c r="D685" s="34">
        <v>43645662</v>
      </c>
      <c r="E685" s="13">
        <v>73143840</v>
      </c>
      <c r="F685" s="34">
        <v>321045778.63481647</v>
      </c>
      <c r="G685" s="35">
        <v>63638801.259874836</v>
      </c>
      <c r="H685" s="35">
        <v>147203089.3409431</v>
      </c>
      <c r="I685" s="35">
        <v>892706741.3913512</v>
      </c>
      <c r="J685" s="35">
        <v>0</v>
      </c>
      <c r="K685" s="35">
        <v>0</v>
      </c>
      <c r="L685" s="13">
        <v>1424594411</v>
      </c>
    </row>
    <row r="686" spans="1:12" ht="12.75">
      <c r="A686" t="s">
        <v>2008</v>
      </c>
      <c r="B686" s="37" t="s">
        <v>2586</v>
      </c>
      <c r="C686" s="38" t="s">
        <v>3226</v>
      </c>
      <c r="D686" s="34">
        <v>51012274</v>
      </c>
      <c r="E686" s="13">
        <v>168230832</v>
      </c>
      <c r="F686" s="34">
        <v>472834366.65085596</v>
      </c>
      <c r="G686" s="35">
        <v>175496981.22077456</v>
      </c>
      <c r="H686" s="35">
        <v>140391596.85135406</v>
      </c>
      <c r="I686" s="35">
        <v>876317676.5305045</v>
      </c>
      <c r="J686" s="35">
        <v>0</v>
      </c>
      <c r="K686" s="35">
        <v>0</v>
      </c>
      <c r="L686" s="13">
        <v>1665040621</v>
      </c>
    </row>
    <row r="687" spans="1:12" ht="12.75">
      <c r="A687" t="s">
        <v>2009</v>
      </c>
      <c r="B687" s="37" t="s">
        <v>2586</v>
      </c>
      <c r="C687" s="38" t="s">
        <v>3227</v>
      </c>
      <c r="D687" s="34">
        <v>91335196</v>
      </c>
      <c r="E687" s="13">
        <v>91429800</v>
      </c>
      <c r="F687" s="34">
        <v>440979876.0162772</v>
      </c>
      <c r="G687" s="35">
        <v>123280528.90497984</v>
      </c>
      <c r="H687" s="35">
        <v>229195494.5397985</v>
      </c>
      <c r="I687" s="35">
        <v>938460911.5719153</v>
      </c>
      <c r="J687" s="35">
        <v>1249263993.352535</v>
      </c>
      <c r="K687" s="35">
        <v>0</v>
      </c>
      <c r="L687" s="13">
        <v>2981180804</v>
      </c>
    </row>
    <row r="688" spans="1:12" ht="12.75">
      <c r="A688" t="s">
        <v>2010</v>
      </c>
      <c r="B688" s="37" t="s">
        <v>2586</v>
      </c>
      <c r="C688" s="38" t="s">
        <v>3228</v>
      </c>
      <c r="D688" s="34">
        <v>37766379</v>
      </c>
      <c r="E688" s="13">
        <v>29257536</v>
      </c>
      <c r="F688" s="34">
        <v>240709780.54346386</v>
      </c>
      <c r="G688" s="35">
        <v>37949743.87056757</v>
      </c>
      <c r="H688" s="35">
        <v>100241216.9456885</v>
      </c>
      <c r="I688" s="35">
        <v>853793883.4332668</v>
      </c>
      <c r="J688" s="35">
        <v>0</v>
      </c>
      <c r="K688" s="35">
        <v>0</v>
      </c>
      <c r="L688" s="13">
        <v>1232694625</v>
      </c>
    </row>
    <row r="689" spans="1:12" ht="12.75">
      <c r="A689" t="s">
        <v>2011</v>
      </c>
      <c r="B689" s="37" t="s">
        <v>2586</v>
      </c>
      <c r="C689" s="38" t="s">
        <v>3229</v>
      </c>
      <c r="D689" s="34">
        <v>82160748</v>
      </c>
      <c r="E689" s="13">
        <v>0</v>
      </c>
      <c r="F689" s="34">
        <v>619716025.4535198</v>
      </c>
      <c r="G689" s="35">
        <v>76797706.53097105</v>
      </c>
      <c r="H689" s="35">
        <v>775043053.1230861</v>
      </c>
      <c r="I689" s="35">
        <v>717598880.5799708</v>
      </c>
      <c r="J689" s="35">
        <v>219457317.61965793</v>
      </c>
      <c r="K689" s="35">
        <v>273113832.8716507</v>
      </c>
      <c r="L689" s="13">
        <v>2681726816</v>
      </c>
    </row>
    <row r="690" spans="1:12" ht="12.75">
      <c r="A690" t="s">
        <v>2012</v>
      </c>
      <c r="B690" s="37" t="s">
        <v>2588</v>
      </c>
      <c r="C690" s="38" t="s">
        <v>2589</v>
      </c>
      <c r="D690" s="34">
        <v>244825678</v>
      </c>
      <c r="E690" s="13">
        <v>0</v>
      </c>
      <c r="F690" s="34">
        <v>1775466463.4365919</v>
      </c>
      <c r="G690" s="35">
        <v>4700902888.1721</v>
      </c>
      <c r="H690" s="35">
        <v>667765788.9903497</v>
      </c>
      <c r="I690" s="35">
        <v>289702426.32630306</v>
      </c>
      <c r="J690" s="35">
        <v>179021960.688272</v>
      </c>
      <c r="K690" s="35">
        <v>378250612.1783212</v>
      </c>
      <c r="L690" s="13">
        <v>7991110140</v>
      </c>
    </row>
    <row r="691" spans="1:12" ht="12.75">
      <c r="A691" t="s">
        <v>2013</v>
      </c>
      <c r="B691" s="37" t="s">
        <v>2588</v>
      </c>
      <c r="C691" s="38" t="s">
        <v>3230</v>
      </c>
      <c r="D691" s="34">
        <v>53636492</v>
      </c>
      <c r="E691" s="13">
        <v>0</v>
      </c>
      <c r="F691" s="34">
        <v>446257317.6230707</v>
      </c>
      <c r="G691" s="35">
        <v>595025037.3268043</v>
      </c>
      <c r="H691" s="35">
        <v>148086337.8176151</v>
      </c>
      <c r="I691" s="35">
        <v>389818270.82543916</v>
      </c>
      <c r="J691" s="35">
        <v>171508150.8139746</v>
      </c>
      <c r="K691" s="35">
        <v>0</v>
      </c>
      <c r="L691" s="13">
        <v>1750695114</v>
      </c>
    </row>
    <row r="692" spans="1:12" ht="12.75">
      <c r="A692" t="s">
        <v>2014</v>
      </c>
      <c r="B692" s="37" t="s">
        <v>2588</v>
      </c>
      <c r="C692" s="38" t="s">
        <v>3231</v>
      </c>
      <c r="D692" s="34">
        <v>47331879</v>
      </c>
      <c r="E692" s="13">
        <v>0</v>
      </c>
      <c r="F692" s="34">
        <v>199880125.98819983</v>
      </c>
      <c r="G692" s="35">
        <v>17126038.25953818</v>
      </c>
      <c r="H692" s="35">
        <v>31183162.320470303</v>
      </c>
      <c r="I692" s="35">
        <v>632881728.0184952</v>
      </c>
      <c r="J692" s="35">
        <v>189734977.78431147</v>
      </c>
      <c r="K692" s="35">
        <v>474106494.1606408</v>
      </c>
      <c r="L692" s="13">
        <v>1544912527</v>
      </c>
    </row>
    <row r="693" spans="1:12" ht="12.75">
      <c r="A693" t="s">
        <v>2015</v>
      </c>
      <c r="B693" s="37" t="s">
        <v>2588</v>
      </c>
      <c r="C693" s="38" t="s">
        <v>3232</v>
      </c>
      <c r="D693" s="34">
        <v>31681805</v>
      </c>
      <c r="E693" s="13">
        <v>0</v>
      </c>
      <c r="F693" s="34">
        <v>139211749.15018204</v>
      </c>
      <c r="G693" s="35">
        <v>16557166.359308766</v>
      </c>
      <c r="H693" s="35">
        <v>47800209.9324348</v>
      </c>
      <c r="I693" s="35">
        <v>650339907.9716723</v>
      </c>
      <c r="J693" s="35">
        <v>180185071.27050745</v>
      </c>
      <c r="K693" s="35">
        <v>0</v>
      </c>
      <c r="L693" s="13">
        <v>1034094105</v>
      </c>
    </row>
    <row r="694" spans="1:12" ht="12.75">
      <c r="A694" t="s">
        <v>2016</v>
      </c>
      <c r="B694" s="37" t="s">
        <v>2588</v>
      </c>
      <c r="C694" s="38" t="s">
        <v>2017</v>
      </c>
      <c r="D694" s="34">
        <v>62738600</v>
      </c>
      <c r="E694" s="13">
        <v>0</v>
      </c>
      <c r="F694" s="34">
        <v>169983903.0910565</v>
      </c>
      <c r="G694" s="35">
        <v>22560261.93804549</v>
      </c>
      <c r="H694" s="35">
        <v>50270311.60448357</v>
      </c>
      <c r="I694" s="35">
        <v>503959859.2186715</v>
      </c>
      <c r="J694" s="35">
        <v>250440937.23431033</v>
      </c>
      <c r="K694" s="35">
        <v>1050572633.449976</v>
      </c>
      <c r="L694" s="13">
        <v>2047787907</v>
      </c>
    </row>
    <row r="695" spans="1:12" ht="12.75">
      <c r="A695" t="s">
        <v>2018</v>
      </c>
      <c r="B695" s="37" t="s">
        <v>2588</v>
      </c>
      <c r="C695" s="38" t="s">
        <v>3233</v>
      </c>
      <c r="D695" s="34">
        <v>37677226</v>
      </c>
      <c r="E695" s="13">
        <v>0</v>
      </c>
      <c r="F695" s="34">
        <v>158792631.1566415</v>
      </c>
      <c r="G695" s="35">
        <v>33653263.99251908</v>
      </c>
      <c r="H695" s="35">
        <v>43608522.24653384</v>
      </c>
      <c r="I695" s="35">
        <v>567069830.2697285</v>
      </c>
      <c r="J695" s="35">
        <v>156217595.8994501</v>
      </c>
      <c r="K695" s="35">
        <v>270442797.88847876</v>
      </c>
      <c r="L695" s="13">
        <v>1229784641</v>
      </c>
    </row>
    <row r="696" spans="1:12" ht="12.75">
      <c r="A696" t="s">
        <v>2019</v>
      </c>
      <c r="B696" s="37" t="s">
        <v>2588</v>
      </c>
      <c r="C696" s="38" t="s">
        <v>3234</v>
      </c>
      <c r="D696" s="34">
        <v>27875965</v>
      </c>
      <c r="E696" s="13">
        <v>0</v>
      </c>
      <c r="F696" s="34">
        <v>223693358.80780965</v>
      </c>
      <c r="G696" s="35">
        <v>164733326.05590746</v>
      </c>
      <c r="H696" s="35">
        <v>123864371.11837314</v>
      </c>
      <c r="I696" s="35">
        <v>397580449.75172454</v>
      </c>
      <c r="J696" s="35">
        <v>0</v>
      </c>
      <c r="K696" s="35">
        <v>0</v>
      </c>
      <c r="L696" s="13">
        <v>909871506</v>
      </c>
    </row>
    <row r="697" spans="1:12" ht="12.75">
      <c r="A697" t="s">
        <v>2020</v>
      </c>
      <c r="B697" s="37" t="s">
        <v>2588</v>
      </c>
      <c r="C697" s="38" t="s">
        <v>3235</v>
      </c>
      <c r="D697" s="34">
        <v>13416236</v>
      </c>
      <c r="E697" s="13">
        <v>0</v>
      </c>
      <c r="F697" s="34">
        <v>89929939.90298662</v>
      </c>
      <c r="G697" s="35">
        <v>8113909.734851132</v>
      </c>
      <c r="H697" s="35">
        <v>37934773.55740362</v>
      </c>
      <c r="I697" s="35">
        <v>301927313.58551407</v>
      </c>
      <c r="J697" s="35">
        <v>0</v>
      </c>
      <c r="K697" s="35">
        <v>0</v>
      </c>
      <c r="L697" s="13">
        <v>437905937</v>
      </c>
    </row>
    <row r="698" spans="1:12" ht="12.75">
      <c r="A698" t="s">
        <v>2021</v>
      </c>
      <c r="B698" s="37" t="s">
        <v>2588</v>
      </c>
      <c r="C698" s="38" t="s">
        <v>3236</v>
      </c>
      <c r="D698" s="34">
        <v>40124807</v>
      </c>
      <c r="E698" s="13">
        <v>0</v>
      </c>
      <c r="F698" s="34">
        <v>211705188.10350627</v>
      </c>
      <c r="G698" s="35">
        <v>37605426.667797126</v>
      </c>
      <c r="H698" s="35">
        <v>140930528.1252556</v>
      </c>
      <c r="I698" s="35">
        <v>762475822.7390223</v>
      </c>
      <c r="J698" s="35">
        <v>156956719.9281386</v>
      </c>
      <c r="K698" s="35">
        <v>0</v>
      </c>
      <c r="L698" s="13">
        <v>1309673686</v>
      </c>
    </row>
    <row r="699" spans="1:12" ht="12.75">
      <c r="A699" t="s">
        <v>2022</v>
      </c>
      <c r="B699" s="37" t="s">
        <v>2588</v>
      </c>
      <c r="C699" s="38" t="s">
        <v>3237</v>
      </c>
      <c r="D699" s="34">
        <v>42318052</v>
      </c>
      <c r="E699" s="13">
        <v>0</v>
      </c>
      <c r="F699" s="34">
        <v>144756618.14204362</v>
      </c>
      <c r="G699" s="35">
        <v>14835580.345456589</v>
      </c>
      <c r="H699" s="35">
        <v>35614375.01699417</v>
      </c>
      <c r="I699" s="35">
        <v>558093369.1764361</v>
      </c>
      <c r="J699" s="35">
        <v>202087714.2527244</v>
      </c>
      <c r="K699" s="35">
        <v>425873550.1464631</v>
      </c>
      <c r="L699" s="13">
        <v>1381261207</v>
      </c>
    </row>
    <row r="700" spans="1:12" ht="12.75">
      <c r="A700" t="s">
        <v>2023</v>
      </c>
      <c r="B700" s="37" t="s">
        <v>2588</v>
      </c>
      <c r="C700" s="38" t="s">
        <v>3238</v>
      </c>
      <c r="D700" s="34">
        <v>43980751</v>
      </c>
      <c r="E700" s="13">
        <v>0</v>
      </c>
      <c r="F700" s="34">
        <v>163117765.8815441</v>
      </c>
      <c r="G700" s="35">
        <v>53339225.80308963</v>
      </c>
      <c r="H700" s="35">
        <v>94163269.80113211</v>
      </c>
      <c r="I700" s="35">
        <v>523205995.3977707</v>
      </c>
      <c r="J700" s="35">
        <v>198615545.03998604</v>
      </c>
      <c r="K700" s="35">
        <v>403089925.4774985</v>
      </c>
      <c r="L700" s="13">
        <v>1435531727</v>
      </c>
    </row>
    <row r="701" spans="1:12" ht="12.75">
      <c r="A701" t="s">
        <v>2024</v>
      </c>
      <c r="B701" s="37" t="s">
        <v>2588</v>
      </c>
      <c r="C701" s="38" t="s">
        <v>2663</v>
      </c>
      <c r="D701" s="34">
        <v>47964636</v>
      </c>
      <c r="E701" s="13">
        <v>0</v>
      </c>
      <c r="F701" s="34">
        <v>357873673.29928523</v>
      </c>
      <c r="G701" s="35">
        <v>481071013.52295405</v>
      </c>
      <c r="H701" s="35">
        <v>134583115.34374845</v>
      </c>
      <c r="I701" s="35">
        <v>415349716.9144189</v>
      </c>
      <c r="J701" s="35">
        <v>176688203.16057825</v>
      </c>
      <c r="K701" s="35">
        <v>0</v>
      </c>
      <c r="L701" s="13">
        <v>1565565722</v>
      </c>
    </row>
    <row r="702" spans="1:12" ht="12.75">
      <c r="A702" t="s">
        <v>2025</v>
      </c>
      <c r="B702" s="37" t="s">
        <v>2588</v>
      </c>
      <c r="C702" s="38" t="s">
        <v>3215</v>
      </c>
      <c r="D702" s="34">
        <v>40399254</v>
      </c>
      <c r="E702" s="13">
        <v>0</v>
      </c>
      <c r="F702" s="34">
        <v>340621435.11592144</v>
      </c>
      <c r="G702" s="35">
        <v>74627011.1222009</v>
      </c>
      <c r="H702" s="35">
        <v>53369166.42941748</v>
      </c>
      <c r="I702" s="35">
        <v>336965104.65226716</v>
      </c>
      <c r="J702" s="35">
        <v>0</v>
      </c>
      <c r="K702" s="35">
        <v>513048938.19395834</v>
      </c>
      <c r="L702" s="13">
        <v>1318631656</v>
      </c>
    </row>
    <row r="703" spans="1:12" ht="12.75">
      <c r="A703" t="s">
        <v>2026</v>
      </c>
      <c r="B703" s="37" t="s">
        <v>2588</v>
      </c>
      <c r="C703" s="38" t="s">
        <v>487</v>
      </c>
      <c r="D703" s="34">
        <v>64527935</v>
      </c>
      <c r="E703" s="13">
        <v>0</v>
      </c>
      <c r="F703" s="34">
        <v>235900456.6497443</v>
      </c>
      <c r="G703" s="35">
        <v>28802882.52740512</v>
      </c>
      <c r="H703" s="35">
        <v>133175905.90633884</v>
      </c>
      <c r="I703" s="35">
        <v>940042704.1153699</v>
      </c>
      <c r="J703" s="35">
        <v>768269839.9286855</v>
      </c>
      <c r="K703" s="35">
        <v>0</v>
      </c>
      <c r="L703" s="13">
        <v>2106191789</v>
      </c>
    </row>
    <row r="704" spans="1:12" ht="12.75">
      <c r="A704" t="s">
        <v>2027</v>
      </c>
      <c r="B704" s="37" t="s">
        <v>2588</v>
      </c>
      <c r="C704" s="38" t="s">
        <v>3239</v>
      </c>
      <c r="D704" s="34">
        <v>54607556</v>
      </c>
      <c r="E704" s="13">
        <v>0</v>
      </c>
      <c r="F704" s="34">
        <v>278903149.7294047</v>
      </c>
      <c r="G704" s="35">
        <v>60719590.1929081</v>
      </c>
      <c r="H704" s="35">
        <v>162173402.50487506</v>
      </c>
      <c r="I704" s="35">
        <v>851694730.949967</v>
      </c>
      <c r="J704" s="35">
        <v>167420369.04661915</v>
      </c>
      <c r="K704" s="35">
        <v>261479394.73114753</v>
      </c>
      <c r="L704" s="13">
        <v>1782390637</v>
      </c>
    </row>
    <row r="705" spans="1:12" ht="12.75">
      <c r="A705" t="s">
        <v>2028</v>
      </c>
      <c r="B705" s="37" t="s">
        <v>2588</v>
      </c>
      <c r="C705" s="38" t="s">
        <v>3240</v>
      </c>
      <c r="D705" s="34">
        <v>61195923</v>
      </c>
      <c r="E705" s="13">
        <v>0</v>
      </c>
      <c r="F705" s="34">
        <v>283951747.4820569</v>
      </c>
      <c r="G705" s="35">
        <v>50165519.41233606</v>
      </c>
      <c r="H705" s="35">
        <v>163835107.26607153</v>
      </c>
      <c r="I705" s="35">
        <v>919966010.2669985</v>
      </c>
      <c r="J705" s="35">
        <v>225450566.66593498</v>
      </c>
      <c r="K705" s="35">
        <v>354065967.7294905</v>
      </c>
      <c r="L705" s="13">
        <v>1997434919</v>
      </c>
    </row>
    <row r="706" spans="1:12" ht="12.75">
      <c r="A706" t="s">
        <v>2029</v>
      </c>
      <c r="B706" s="37" t="s">
        <v>2588</v>
      </c>
      <c r="C706" s="38" t="s">
        <v>3241</v>
      </c>
      <c r="D706" s="34">
        <v>62723831</v>
      </c>
      <c r="E706" s="13">
        <v>0</v>
      </c>
      <c r="F706" s="34">
        <v>249254781.20222786</v>
      </c>
      <c r="G706" s="35">
        <v>30464587.288601574</v>
      </c>
      <c r="H706" s="35">
        <v>119163692.78489852</v>
      </c>
      <c r="I706" s="35">
        <v>1048361488.2007272</v>
      </c>
      <c r="J706" s="35">
        <v>307937984.43868154</v>
      </c>
      <c r="K706" s="35">
        <v>292123302.0549453</v>
      </c>
      <c r="L706" s="13">
        <v>2047305836</v>
      </c>
    </row>
    <row r="707" spans="1:12" ht="12.75">
      <c r="A707" t="s">
        <v>2030</v>
      </c>
      <c r="B707" s="37" t="s">
        <v>2588</v>
      </c>
      <c r="C707" s="38" t="s">
        <v>3242</v>
      </c>
      <c r="D707" s="34">
        <v>34187594</v>
      </c>
      <c r="E707" s="13">
        <v>0</v>
      </c>
      <c r="F707" s="34">
        <v>237543191.26827058</v>
      </c>
      <c r="G707" s="35">
        <v>75330615.84090571</v>
      </c>
      <c r="H707" s="35">
        <v>177757498.50852826</v>
      </c>
      <c r="I707" s="35">
        <v>625251768.456597</v>
      </c>
      <c r="J707" s="35">
        <v>0</v>
      </c>
      <c r="K707" s="35">
        <v>0</v>
      </c>
      <c r="L707" s="13">
        <v>1115883074</v>
      </c>
    </row>
    <row r="708" spans="1:12" ht="12.75">
      <c r="A708" t="s">
        <v>2031</v>
      </c>
      <c r="B708" s="37" t="s">
        <v>2588</v>
      </c>
      <c r="C708" s="38" t="s">
        <v>3243</v>
      </c>
      <c r="D708" s="34">
        <v>53958726</v>
      </c>
      <c r="E708" s="13">
        <v>0</v>
      </c>
      <c r="F708" s="34">
        <v>297388651.94755274</v>
      </c>
      <c r="G708" s="35">
        <v>62516027.77257994</v>
      </c>
      <c r="H708" s="35">
        <v>135885532.58901054</v>
      </c>
      <c r="I708" s="35">
        <v>1019013757.541983</v>
      </c>
      <c r="J708" s="35">
        <v>246408858.51075652</v>
      </c>
      <c r="K708" s="35">
        <v>0</v>
      </c>
      <c r="L708" s="13">
        <v>1761212828</v>
      </c>
    </row>
    <row r="709" spans="1:12" ht="12.75">
      <c r="A709" t="s">
        <v>2032</v>
      </c>
      <c r="B709" s="37" t="s">
        <v>2588</v>
      </c>
      <c r="C709" s="38" t="s">
        <v>3244</v>
      </c>
      <c r="D709" s="34">
        <v>47177816</v>
      </c>
      <c r="E709" s="13">
        <v>0</v>
      </c>
      <c r="F709" s="34">
        <v>368174126.26722443</v>
      </c>
      <c r="G709" s="35">
        <v>85480488.16605158</v>
      </c>
      <c r="H709" s="35">
        <v>246845493.76007432</v>
      </c>
      <c r="I709" s="35">
        <v>839383797.3476468</v>
      </c>
      <c r="J709" s="35">
        <v>0</v>
      </c>
      <c r="K709" s="35">
        <v>0</v>
      </c>
      <c r="L709" s="13">
        <v>1539883906</v>
      </c>
    </row>
    <row r="710" spans="1:12" ht="12.75">
      <c r="A710" t="s">
        <v>2033</v>
      </c>
      <c r="B710" s="37" t="s">
        <v>2588</v>
      </c>
      <c r="C710" s="38" t="s">
        <v>3245</v>
      </c>
      <c r="D710" s="34">
        <v>38094441</v>
      </c>
      <c r="E710" s="13">
        <v>0</v>
      </c>
      <c r="F710" s="34">
        <v>302818413.18959725</v>
      </c>
      <c r="G710" s="35">
        <v>246815553.1337465</v>
      </c>
      <c r="H710" s="35">
        <v>157697278.8688594</v>
      </c>
      <c r="I710" s="35">
        <v>536071319.06421405</v>
      </c>
      <c r="J710" s="35">
        <v>0</v>
      </c>
      <c r="K710" s="35">
        <v>0</v>
      </c>
      <c r="L710" s="13">
        <v>1243402564</v>
      </c>
    </row>
    <row r="711" spans="1:12" ht="12.75">
      <c r="A711" t="s">
        <v>2034</v>
      </c>
      <c r="B711" s="37" t="s">
        <v>2588</v>
      </c>
      <c r="C711" s="38" t="s">
        <v>3246</v>
      </c>
      <c r="D711" s="34">
        <v>69416112</v>
      </c>
      <c r="E711" s="13">
        <v>0</v>
      </c>
      <c r="F711" s="34">
        <v>542178799.7649014</v>
      </c>
      <c r="G711" s="35">
        <v>74028198.59564362</v>
      </c>
      <c r="H711" s="35">
        <v>148580358.15202484</v>
      </c>
      <c r="I711" s="35">
        <v>777315223.182967</v>
      </c>
      <c r="J711" s="35">
        <v>161737456.87554124</v>
      </c>
      <c r="K711" s="35">
        <v>561901845.116629</v>
      </c>
      <c r="L711" s="13">
        <v>2265741882</v>
      </c>
    </row>
    <row r="712" spans="1:12" ht="12.75">
      <c r="A712" t="s">
        <v>2035</v>
      </c>
      <c r="B712" s="37" t="s">
        <v>2588</v>
      </c>
      <c r="C712" s="38" t="s">
        <v>2953</v>
      </c>
      <c r="D712" s="34">
        <v>75257060</v>
      </c>
      <c r="E712" s="13">
        <v>0</v>
      </c>
      <c r="F712" s="34">
        <v>331722505.5303655</v>
      </c>
      <c r="G712" s="35">
        <v>72336553.20811932</v>
      </c>
      <c r="H712" s="35">
        <v>247085018.7706972</v>
      </c>
      <c r="I712" s="35">
        <v>945530458.9099946</v>
      </c>
      <c r="J712" s="35">
        <v>344371905.00058275</v>
      </c>
      <c r="K712" s="35">
        <v>515343993.1185654</v>
      </c>
      <c r="L712" s="13">
        <v>2456390435</v>
      </c>
    </row>
    <row r="713" spans="1:12" ht="12.75">
      <c r="A713" t="s">
        <v>2036</v>
      </c>
      <c r="B713" s="37" t="s">
        <v>2588</v>
      </c>
      <c r="C713" s="38" t="s">
        <v>3247</v>
      </c>
      <c r="D713" s="34">
        <v>46021185</v>
      </c>
      <c r="E713" s="13">
        <v>0</v>
      </c>
      <c r="F713" s="34">
        <v>247156231.486972</v>
      </c>
      <c r="G713" s="35">
        <v>110121623.63388361</v>
      </c>
      <c r="H713" s="35">
        <v>97726204.33414793</v>
      </c>
      <c r="I713" s="35">
        <v>407731541.3549564</v>
      </c>
      <c r="J713" s="35">
        <v>160262373.5375738</v>
      </c>
      <c r="K713" s="35">
        <v>479133501.582752</v>
      </c>
      <c r="L713" s="13">
        <v>1502131476</v>
      </c>
    </row>
    <row r="714" spans="1:12" ht="12.75">
      <c r="A714" t="s">
        <v>2037</v>
      </c>
      <c r="B714" s="37" t="s">
        <v>2588</v>
      </c>
      <c r="C714" s="38" t="s">
        <v>2038</v>
      </c>
      <c r="D714" s="34">
        <v>36076739</v>
      </c>
      <c r="E714" s="13">
        <v>0</v>
      </c>
      <c r="F714" s="34">
        <v>395579065.25372195</v>
      </c>
      <c r="G714" s="35">
        <v>23817768.243815772</v>
      </c>
      <c r="H714" s="35">
        <v>19176971.16299686</v>
      </c>
      <c r="I714" s="35">
        <v>534227207.78381485</v>
      </c>
      <c r="J714" s="35">
        <v>204743744.80034465</v>
      </c>
      <c r="K714" s="35">
        <v>0</v>
      </c>
      <c r="L714" s="13">
        <v>1177544757</v>
      </c>
    </row>
    <row r="715" spans="1:12" ht="12.75">
      <c r="A715" t="s">
        <v>2039</v>
      </c>
      <c r="B715" s="37" t="s">
        <v>2588</v>
      </c>
      <c r="C715" s="38" t="s">
        <v>2040</v>
      </c>
      <c r="D715" s="34">
        <v>50455817</v>
      </c>
      <c r="E715" s="13">
        <v>0</v>
      </c>
      <c r="F715" s="34">
        <v>238736011.36596093</v>
      </c>
      <c r="G715" s="35">
        <v>38683289.21560023</v>
      </c>
      <c r="H715" s="35">
        <v>118295414.62139046</v>
      </c>
      <c r="I715" s="35">
        <v>736286572.8673558</v>
      </c>
      <c r="J715" s="35">
        <v>199638597.68336055</v>
      </c>
      <c r="K715" s="35">
        <v>315237966.5042795</v>
      </c>
      <c r="L715" s="13">
        <v>1646877852</v>
      </c>
    </row>
    <row r="716" spans="1:12" ht="12.75">
      <c r="A716" t="s">
        <v>2041</v>
      </c>
      <c r="B716" s="37" t="s">
        <v>2588</v>
      </c>
      <c r="C716" s="38" t="s">
        <v>3248</v>
      </c>
      <c r="D716" s="34">
        <v>45268452</v>
      </c>
      <c r="E716" s="13">
        <v>0</v>
      </c>
      <c r="F716" s="34">
        <v>88981012.41754726</v>
      </c>
      <c r="G716" s="35">
        <v>5808481.507605607</v>
      </c>
      <c r="H716" s="35">
        <v>18997327.405029673</v>
      </c>
      <c r="I716" s="35">
        <v>282883377.79616266</v>
      </c>
      <c r="J716" s="35">
        <v>226556962.49400875</v>
      </c>
      <c r="K716" s="35">
        <v>854335096.1421462</v>
      </c>
      <c r="L716" s="13">
        <v>1477562258</v>
      </c>
    </row>
    <row r="717" spans="1:12" ht="12.75">
      <c r="A717" t="s">
        <v>2042</v>
      </c>
      <c r="B717" s="37" t="s">
        <v>2588</v>
      </c>
      <c r="C717" s="38" t="s">
        <v>3009</v>
      </c>
      <c r="D717" s="34">
        <v>46581347</v>
      </c>
      <c r="E717" s="13">
        <v>0</v>
      </c>
      <c r="F717" s="34">
        <v>277068836.62933505</v>
      </c>
      <c r="G717" s="35">
        <v>240707665.36286223</v>
      </c>
      <c r="H717" s="35">
        <v>69641896.83861154</v>
      </c>
      <c r="I717" s="35">
        <v>391920567.95155704</v>
      </c>
      <c r="J717" s="35">
        <v>168670807.87199128</v>
      </c>
      <c r="K717" s="35">
        <v>372405392.85216063</v>
      </c>
      <c r="L717" s="13">
        <v>1520415168</v>
      </c>
    </row>
    <row r="718" spans="1:12" ht="12.75">
      <c r="A718" t="s">
        <v>2043</v>
      </c>
      <c r="B718" s="37" t="s">
        <v>2588</v>
      </c>
      <c r="C718" s="38" t="s">
        <v>2044</v>
      </c>
      <c r="D718" s="34">
        <v>56682237</v>
      </c>
      <c r="E718" s="13">
        <v>0</v>
      </c>
      <c r="F718" s="34">
        <v>353935949.11062163</v>
      </c>
      <c r="G718" s="35">
        <v>62291473.075120956</v>
      </c>
      <c r="H718" s="35">
        <v>238776494.96471497</v>
      </c>
      <c r="I718" s="35">
        <v>897800886.3925829</v>
      </c>
      <c r="J718" s="35">
        <v>297303410.74716026</v>
      </c>
      <c r="K718" s="35">
        <v>0</v>
      </c>
      <c r="L718" s="13">
        <v>1850108214</v>
      </c>
    </row>
    <row r="719" spans="1:12" ht="12.75">
      <c r="A719" t="s">
        <v>2045</v>
      </c>
      <c r="B719" s="37" t="s">
        <v>2590</v>
      </c>
      <c r="C719" s="38" t="s">
        <v>2591</v>
      </c>
      <c r="D719" s="34">
        <v>284158139</v>
      </c>
      <c r="E719" s="13">
        <v>0</v>
      </c>
      <c r="F719" s="34">
        <v>2249674491.626719</v>
      </c>
      <c r="G719" s="35">
        <v>5589989786.97802</v>
      </c>
      <c r="H719" s="35">
        <v>632106503.0338637</v>
      </c>
      <c r="I719" s="35">
        <v>304387270.74410033</v>
      </c>
      <c r="J719" s="35">
        <v>180027147.55256116</v>
      </c>
      <c r="K719" s="35">
        <v>318736473.51586723</v>
      </c>
      <c r="L719" s="13">
        <v>9274921673</v>
      </c>
    </row>
    <row r="720" spans="1:12" ht="12.75">
      <c r="A720" t="s">
        <v>2046</v>
      </c>
      <c r="B720" s="37" t="s">
        <v>2590</v>
      </c>
      <c r="C720" s="38" t="s">
        <v>3031</v>
      </c>
      <c r="D720" s="34">
        <v>56759823</v>
      </c>
      <c r="E720" s="13">
        <v>0</v>
      </c>
      <c r="F720" s="34">
        <v>351863228.1576434</v>
      </c>
      <c r="G720" s="35">
        <v>79821709.7900853</v>
      </c>
      <c r="H720" s="35">
        <v>212024545.34076852</v>
      </c>
      <c r="I720" s="35">
        <v>979935302.9526057</v>
      </c>
      <c r="J720" s="35">
        <v>228995821.66733587</v>
      </c>
      <c r="K720" s="35">
        <v>0</v>
      </c>
      <c r="L720" s="13">
        <v>1852640608</v>
      </c>
    </row>
    <row r="721" spans="1:12" ht="12.75">
      <c r="A721" t="s">
        <v>2047</v>
      </c>
      <c r="B721" s="37" t="s">
        <v>2590</v>
      </c>
      <c r="C721" s="38" t="s">
        <v>3249</v>
      </c>
      <c r="D721" s="34">
        <v>30327989</v>
      </c>
      <c r="E721" s="13">
        <v>0</v>
      </c>
      <c r="F721" s="34">
        <v>177259793.23609465</v>
      </c>
      <c r="G721" s="35">
        <v>28084307.49553639</v>
      </c>
      <c r="H721" s="35">
        <v>121064922.55671787</v>
      </c>
      <c r="I721" s="35">
        <v>663496538.1339576</v>
      </c>
      <c r="J721" s="35">
        <v>0</v>
      </c>
      <c r="K721" s="35">
        <v>0</v>
      </c>
      <c r="L721" s="13">
        <v>989905561</v>
      </c>
    </row>
    <row r="722" spans="1:12" ht="12.75">
      <c r="A722" t="s">
        <v>2048</v>
      </c>
      <c r="B722" s="37" t="s">
        <v>2590</v>
      </c>
      <c r="C722" s="38" t="s">
        <v>3250</v>
      </c>
      <c r="D722" s="34">
        <v>61447202</v>
      </c>
      <c r="E722" s="13">
        <v>0</v>
      </c>
      <c r="F722" s="34">
        <v>301170382.1656824</v>
      </c>
      <c r="G722" s="35">
        <v>84941556.89215004</v>
      </c>
      <c r="H722" s="35">
        <v>211141296.86409655</v>
      </c>
      <c r="I722" s="35">
        <v>871906229.3276991</v>
      </c>
      <c r="J722" s="35">
        <v>260720887.20009843</v>
      </c>
      <c r="K722" s="35">
        <v>275756324.41770315</v>
      </c>
      <c r="L722" s="13">
        <v>2005636677</v>
      </c>
    </row>
    <row r="723" spans="1:12" ht="12.75">
      <c r="A723" t="s">
        <v>2049</v>
      </c>
      <c r="B723" s="37" t="s">
        <v>2590</v>
      </c>
      <c r="C723" s="38" t="s">
        <v>3251</v>
      </c>
      <c r="D723" s="34">
        <v>36494988</v>
      </c>
      <c r="E723" s="13">
        <v>0</v>
      </c>
      <c r="F723" s="34">
        <v>181859507.60883626</v>
      </c>
      <c r="G723" s="35">
        <v>25434562.065520428</v>
      </c>
      <c r="H723" s="35">
        <v>87202074.17990375</v>
      </c>
      <c r="I723" s="35">
        <v>685961032.1471298</v>
      </c>
      <c r="J723" s="35">
        <v>210739247.86935848</v>
      </c>
      <c r="K723" s="35">
        <v>0</v>
      </c>
      <c r="L723" s="13">
        <v>1191196424</v>
      </c>
    </row>
    <row r="724" spans="1:12" ht="12.75">
      <c r="A724" t="s">
        <v>2050</v>
      </c>
      <c r="B724" s="37" t="s">
        <v>2590</v>
      </c>
      <c r="C724" s="38" t="s">
        <v>3252</v>
      </c>
      <c r="D724" s="34">
        <v>60206896</v>
      </c>
      <c r="E724" s="13">
        <v>0</v>
      </c>
      <c r="F724" s="34">
        <v>478172008.7657657</v>
      </c>
      <c r="G724" s="35">
        <v>110450970.52349012</v>
      </c>
      <c r="H724" s="35">
        <v>364452273.97592396</v>
      </c>
      <c r="I724" s="35">
        <v>1012077832.839557</v>
      </c>
      <c r="J724" s="35">
        <v>0</v>
      </c>
      <c r="K724" s="35">
        <v>0</v>
      </c>
      <c r="L724" s="13">
        <v>1965153086</v>
      </c>
    </row>
    <row r="725" spans="1:12" ht="12.75">
      <c r="A725" t="s">
        <v>2051</v>
      </c>
      <c r="B725" s="37" t="s">
        <v>2590</v>
      </c>
      <c r="C725" s="38" t="s">
        <v>2793</v>
      </c>
      <c r="D725" s="34">
        <v>32213266</v>
      </c>
      <c r="E725" s="13">
        <v>0</v>
      </c>
      <c r="F725" s="34">
        <v>151334375.90632924</v>
      </c>
      <c r="G725" s="35">
        <v>46303178.6160416</v>
      </c>
      <c r="H725" s="35">
        <v>45719336.40264825</v>
      </c>
      <c r="I725" s="35">
        <v>585624546.1553346</v>
      </c>
      <c r="J725" s="35">
        <v>222459576.61702013</v>
      </c>
      <c r="K725" s="35">
        <v>0</v>
      </c>
      <c r="L725" s="13">
        <v>1051441014</v>
      </c>
    </row>
    <row r="726" spans="1:12" ht="12.75">
      <c r="A726" t="s">
        <v>2052</v>
      </c>
      <c r="B726" s="37" t="s">
        <v>2590</v>
      </c>
      <c r="C726" s="38" t="s">
        <v>3253</v>
      </c>
      <c r="D726" s="34">
        <v>76048881</v>
      </c>
      <c r="E726" s="13">
        <v>0</v>
      </c>
      <c r="F726" s="34">
        <v>294896104.40168107</v>
      </c>
      <c r="G726" s="35">
        <v>60869293.32454741</v>
      </c>
      <c r="H726" s="35">
        <v>252249776.81225374</v>
      </c>
      <c r="I726" s="35">
        <v>657549723.9856846</v>
      </c>
      <c r="J726" s="35">
        <v>1216670573.3527637</v>
      </c>
      <c r="K726" s="35">
        <v>0</v>
      </c>
      <c r="L726" s="13">
        <v>2482235472</v>
      </c>
    </row>
    <row r="727" spans="1:12" ht="12.75">
      <c r="A727" t="s">
        <v>2053</v>
      </c>
      <c r="B727" s="37" t="s">
        <v>2590</v>
      </c>
      <c r="C727" s="38" t="s">
        <v>2054</v>
      </c>
      <c r="D727" s="34">
        <v>42914737</v>
      </c>
      <c r="E727" s="13">
        <v>0</v>
      </c>
      <c r="F727" s="34">
        <v>213340244.05427957</v>
      </c>
      <c r="G727" s="35">
        <v>19326674.294636182</v>
      </c>
      <c r="H727" s="35">
        <v>124163777.38165179</v>
      </c>
      <c r="I727" s="35">
        <v>752009082.4037375</v>
      </c>
      <c r="J727" s="35">
        <v>0</v>
      </c>
      <c r="K727" s="35">
        <v>291897235.05218804</v>
      </c>
      <c r="L727" s="13">
        <v>1400737013</v>
      </c>
    </row>
    <row r="728" spans="1:12" ht="12.75">
      <c r="A728" t="s">
        <v>2055</v>
      </c>
      <c r="B728" s="37" t="s">
        <v>2590</v>
      </c>
      <c r="C728" s="38" t="s">
        <v>3255</v>
      </c>
      <c r="D728" s="34">
        <v>40705062</v>
      </c>
      <c r="E728" s="13">
        <v>0</v>
      </c>
      <c r="F728" s="34">
        <v>232259825.07984006</v>
      </c>
      <c r="G728" s="35">
        <v>32186173.30245375</v>
      </c>
      <c r="H728" s="35">
        <v>166380060.50393996</v>
      </c>
      <c r="I728" s="35">
        <v>589322563.3949797</v>
      </c>
      <c r="J728" s="35">
        <v>0</v>
      </c>
      <c r="K728" s="35">
        <v>308464590.01719576</v>
      </c>
      <c r="L728" s="13">
        <v>1328613212</v>
      </c>
    </row>
    <row r="729" spans="1:12" ht="12.75">
      <c r="A729" t="s">
        <v>2056</v>
      </c>
      <c r="B729" s="37" t="s">
        <v>2590</v>
      </c>
      <c r="C729" s="38" t="s">
        <v>3256</v>
      </c>
      <c r="D729" s="34">
        <v>38229077</v>
      </c>
      <c r="E729" s="13">
        <v>0</v>
      </c>
      <c r="F729" s="34">
        <v>134638894.1587794</v>
      </c>
      <c r="G729" s="35">
        <v>23308777.596242085</v>
      </c>
      <c r="H729" s="35">
        <v>91782990.00806694</v>
      </c>
      <c r="I729" s="35">
        <v>459163459.33208376</v>
      </c>
      <c r="J729" s="35">
        <v>223519021.94043276</v>
      </c>
      <c r="K729" s="35">
        <v>315383932.5324396</v>
      </c>
      <c r="L729" s="13">
        <v>1247797076</v>
      </c>
    </row>
    <row r="730" spans="1:12" ht="12.75">
      <c r="A730" t="s">
        <v>2057</v>
      </c>
      <c r="B730" s="37" t="s">
        <v>2590</v>
      </c>
      <c r="C730" s="38" t="s">
        <v>2575</v>
      </c>
      <c r="D730" s="34">
        <v>44292769</v>
      </c>
      <c r="E730" s="13">
        <v>0</v>
      </c>
      <c r="F730" s="34">
        <v>285020494.54935783</v>
      </c>
      <c r="G730" s="35">
        <v>53458988.30840109</v>
      </c>
      <c r="H730" s="35">
        <v>246306562.48617277</v>
      </c>
      <c r="I730" s="35">
        <v>860929928.5769241</v>
      </c>
      <c r="J730" s="35">
        <v>0</v>
      </c>
      <c r="K730" s="35">
        <v>0</v>
      </c>
      <c r="L730" s="13">
        <v>1445715974</v>
      </c>
    </row>
    <row r="731" spans="1:12" ht="12.75">
      <c r="A731" t="s">
        <v>2058</v>
      </c>
      <c r="B731" s="37" t="s">
        <v>2590</v>
      </c>
      <c r="C731" s="38" t="s">
        <v>2059</v>
      </c>
      <c r="D731" s="34">
        <v>43338292</v>
      </c>
      <c r="E731" s="13">
        <v>0</v>
      </c>
      <c r="F731" s="34">
        <v>196396415.54640839</v>
      </c>
      <c r="G731" s="35">
        <v>29491516.932945993</v>
      </c>
      <c r="H731" s="35">
        <v>91019504.0367064</v>
      </c>
      <c r="I731" s="35">
        <v>772238243.4407556</v>
      </c>
      <c r="J731" s="35">
        <v>325416161.9127484</v>
      </c>
      <c r="K731" s="35">
        <v>0</v>
      </c>
      <c r="L731" s="13">
        <v>1414561842</v>
      </c>
    </row>
    <row r="732" spans="1:12" ht="12.75">
      <c r="A732" t="s">
        <v>2060</v>
      </c>
      <c r="B732" s="37" t="s">
        <v>2590</v>
      </c>
      <c r="C732" s="38" t="s">
        <v>3258</v>
      </c>
      <c r="D732" s="34">
        <v>58125673</v>
      </c>
      <c r="E732" s="13">
        <v>0</v>
      </c>
      <c r="F732" s="34">
        <v>486300478.753217</v>
      </c>
      <c r="G732" s="35">
        <v>109477900.16783455</v>
      </c>
      <c r="H732" s="35">
        <v>344571698.09422225</v>
      </c>
      <c r="I732" s="35">
        <v>956871890.1479847</v>
      </c>
      <c r="J732" s="35">
        <v>0</v>
      </c>
      <c r="K732" s="35">
        <v>0</v>
      </c>
      <c r="L732" s="13">
        <v>1897221967</v>
      </c>
    </row>
    <row r="733" spans="1:12" ht="12.75">
      <c r="A733" t="s">
        <v>2061</v>
      </c>
      <c r="B733" s="37" t="s">
        <v>2590</v>
      </c>
      <c r="C733" s="38" t="s">
        <v>3259</v>
      </c>
      <c r="D733" s="34">
        <v>35850753</v>
      </c>
      <c r="E733" s="13">
        <v>0</v>
      </c>
      <c r="F733" s="34">
        <v>208329735.2301192</v>
      </c>
      <c r="G733" s="35">
        <v>15748769.448456442</v>
      </c>
      <c r="H733" s="35">
        <v>90450632.13647698</v>
      </c>
      <c r="I733" s="35">
        <v>855639441.498689</v>
      </c>
      <c r="J733" s="35">
        <v>0</v>
      </c>
      <c r="K733" s="35">
        <v>0</v>
      </c>
      <c r="L733" s="13">
        <v>1170168578</v>
      </c>
    </row>
    <row r="734" spans="1:12" ht="12.75">
      <c r="A734" t="s">
        <v>2062</v>
      </c>
      <c r="B734" s="37" t="s">
        <v>2590</v>
      </c>
      <c r="C734" s="38" t="s">
        <v>3260</v>
      </c>
      <c r="D734" s="34">
        <v>63475610</v>
      </c>
      <c r="E734" s="13">
        <v>0</v>
      </c>
      <c r="F734" s="34">
        <v>262126418.30014428</v>
      </c>
      <c r="G734" s="35">
        <v>71004195.33652937</v>
      </c>
      <c r="H734" s="35">
        <v>153924759.95154858</v>
      </c>
      <c r="I734" s="35">
        <v>670590335.6783754</v>
      </c>
      <c r="J734" s="35">
        <v>188093718.74039894</v>
      </c>
      <c r="K734" s="35">
        <v>726104482.0880009</v>
      </c>
      <c r="L734" s="13">
        <v>2071843910</v>
      </c>
    </row>
    <row r="735" spans="1:12" ht="12.75">
      <c r="A735" t="s">
        <v>2063</v>
      </c>
      <c r="B735" s="37" t="s">
        <v>2590</v>
      </c>
      <c r="C735" s="38" t="s">
        <v>3261</v>
      </c>
      <c r="D735" s="34">
        <v>79611242</v>
      </c>
      <c r="E735" s="13">
        <v>0</v>
      </c>
      <c r="F735" s="34">
        <v>326811538.49175674</v>
      </c>
      <c r="G735" s="35">
        <v>89866789.92308365</v>
      </c>
      <c r="H735" s="35">
        <v>236740532.37442023</v>
      </c>
      <c r="I735" s="35">
        <v>881013200.9435502</v>
      </c>
      <c r="J735" s="35">
        <v>787867433.7887568</v>
      </c>
      <c r="K735" s="35">
        <v>276211457.30791616</v>
      </c>
      <c r="L735" s="13">
        <v>2598510953</v>
      </c>
    </row>
    <row r="736" spans="1:12" ht="12.75">
      <c r="A736" t="s">
        <v>2064</v>
      </c>
      <c r="B736" s="37" t="s">
        <v>2590</v>
      </c>
      <c r="C736" s="38" t="s">
        <v>3262</v>
      </c>
      <c r="D736" s="34">
        <v>38975011</v>
      </c>
      <c r="E736" s="13">
        <v>0</v>
      </c>
      <c r="F736" s="34">
        <v>210965809.00306842</v>
      </c>
      <c r="G736" s="35">
        <v>33249065.537092924</v>
      </c>
      <c r="H736" s="35">
        <v>105465856.23990075</v>
      </c>
      <c r="I736" s="35">
        <v>922463632.7710629</v>
      </c>
      <c r="J736" s="35">
        <v>0</v>
      </c>
      <c r="K736" s="35">
        <v>0</v>
      </c>
      <c r="L736" s="13">
        <v>1272144364</v>
      </c>
    </row>
    <row r="737" spans="1:12" ht="12.75">
      <c r="A737" t="s">
        <v>2065</v>
      </c>
      <c r="B737" s="37" t="s">
        <v>2590</v>
      </c>
      <c r="C737" s="38" t="s">
        <v>3263</v>
      </c>
      <c r="D737" s="34">
        <v>102801764</v>
      </c>
      <c r="E737" s="13">
        <v>0</v>
      </c>
      <c r="F737" s="34">
        <v>354759951.5720848</v>
      </c>
      <c r="G737" s="35">
        <v>37560515.728305325</v>
      </c>
      <c r="H737" s="35">
        <v>201230949.5495736</v>
      </c>
      <c r="I737" s="35">
        <v>1141050509.0247</v>
      </c>
      <c r="J737" s="35">
        <v>1620847642.2417493</v>
      </c>
      <c r="K737" s="35">
        <v>0</v>
      </c>
      <c r="L737" s="13">
        <v>3355449568</v>
      </c>
    </row>
    <row r="738" spans="1:12" ht="12.75">
      <c r="A738" t="s">
        <v>2066</v>
      </c>
      <c r="B738" s="37" t="s">
        <v>2590</v>
      </c>
      <c r="C738" s="38" t="s">
        <v>3264</v>
      </c>
      <c r="D738" s="34">
        <v>42191303</v>
      </c>
      <c r="E738" s="13">
        <v>0</v>
      </c>
      <c r="F738" s="34">
        <v>305917728.22274965</v>
      </c>
      <c r="G738" s="35">
        <v>33802967.124158405</v>
      </c>
      <c r="H738" s="35">
        <v>226890066.312553</v>
      </c>
      <c r="I738" s="35">
        <v>810513373.0765256</v>
      </c>
      <c r="J738" s="35">
        <v>0</v>
      </c>
      <c r="K738" s="35">
        <v>0</v>
      </c>
      <c r="L738" s="13">
        <v>1377124135</v>
      </c>
    </row>
    <row r="739" spans="1:12" ht="12.75">
      <c r="A739" t="s">
        <v>2067</v>
      </c>
      <c r="B739" s="37" t="s">
        <v>2590</v>
      </c>
      <c r="C739" s="38" t="s">
        <v>2964</v>
      </c>
      <c r="D739" s="34">
        <v>58139149</v>
      </c>
      <c r="E739" s="13">
        <v>0</v>
      </c>
      <c r="F739" s="34">
        <v>431110315.62686396</v>
      </c>
      <c r="G739" s="35">
        <v>104582607.76322879</v>
      </c>
      <c r="H739" s="35">
        <v>343913004.31500924</v>
      </c>
      <c r="I739" s="35">
        <v>845408225.3648075</v>
      </c>
      <c r="J739" s="35">
        <v>172647671.81828737</v>
      </c>
      <c r="K739" s="35">
        <v>0</v>
      </c>
      <c r="L739" s="13">
        <v>1897661825</v>
      </c>
    </row>
    <row r="740" spans="1:12" ht="12.75">
      <c r="A740" t="s">
        <v>2068</v>
      </c>
      <c r="B740" s="37" t="s">
        <v>2590</v>
      </c>
      <c r="C740" s="38" t="s">
        <v>3265</v>
      </c>
      <c r="D740" s="34">
        <v>23776742</v>
      </c>
      <c r="E740" s="13">
        <v>0</v>
      </c>
      <c r="F740" s="34">
        <v>148136890.72532913</v>
      </c>
      <c r="G740" s="35">
        <v>36812000.070108734</v>
      </c>
      <c r="H740" s="35">
        <v>74956358.0118074</v>
      </c>
      <c r="I740" s="35">
        <v>516167615.8557685</v>
      </c>
      <c r="J740" s="35">
        <v>0</v>
      </c>
      <c r="K740" s="35">
        <v>0</v>
      </c>
      <c r="L740" s="13">
        <v>776072865</v>
      </c>
    </row>
    <row r="741" spans="1:12" ht="12.75">
      <c r="A741" t="s">
        <v>2069</v>
      </c>
      <c r="B741" s="37" t="s">
        <v>2590</v>
      </c>
      <c r="C741" s="38" t="s">
        <v>3266</v>
      </c>
      <c r="D741" s="34">
        <v>56980156</v>
      </c>
      <c r="E741" s="13">
        <v>0</v>
      </c>
      <c r="F741" s="34">
        <v>366811821.87474525</v>
      </c>
      <c r="G741" s="35">
        <v>58309369.77351505</v>
      </c>
      <c r="H741" s="35">
        <v>268178190.01867738</v>
      </c>
      <c r="I741" s="35">
        <v>867313726.3047749</v>
      </c>
      <c r="J741" s="35">
        <v>299219195.23566186</v>
      </c>
      <c r="K741" s="35">
        <v>0</v>
      </c>
      <c r="L741" s="13">
        <v>1859832303</v>
      </c>
    </row>
    <row r="742" spans="1:12" ht="12.75">
      <c r="A742" t="s">
        <v>2070</v>
      </c>
      <c r="B742" s="37" t="s">
        <v>2590</v>
      </c>
      <c r="C742" s="38" t="s">
        <v>3267</v>
      </c>
      <c r="D742" s="34">
        <v>62227902</v>
      </c>
      <c r="E742" s="13">
        <v>0</v>
      </c>
      <c r="F742" s="34">
        <v>411396258.3474079</v>
      </c>
      <c r="G742" s="35">
        <v>90750038.39975564</v>
      </c>
      <c r="H742" s="35">
        <v>344092648.0729764</v>
      </c>
      <c r="I742" s="35">
        <v>903238402.1668372</v>
      </c>
      <c r="J742" s="35">
        <v>281641368.17290926</v>
      </c>
      <c r="K742" s="35">
        <v>0</v>
      </c>
      <c r="L742" s="13">
        <v>2031118715</v>
      </c>
    </row>
    <row r="743" spans="1:12" ht="12.75">
      <c r="A743" t="s">
        <v>2071</v>
      </c>
      <c r="B743" s="37" t="s">
        <v>2590</v>
      </c>
      <c r="C743" s="38" t="s">
        <v>3268</v>
      </c>
      <c r="D743" s="34">
        <v>34783920</v>
      </c>
      <c r="E743" s="13">
        <v>0</v>
      </c>
      <c r="F743" s="34">
        <v>118849697.25313161</v>
      </c>
      <c r="G743" s="35">
        <v>37096436.02022344</v>
      </c>
      <c r="H743" s="35">
        <v>55644654.03033514</v>
      </c>
      <c r="I743" s="35">
        <v>397738873.22846395</v>
      </c>
      <c r="J743" s="35">
        <v>228878738.08074775</v>
      </c>
      <c r="K743" s="35">
        <v>297138736.3494495</v>
      </c>
      <c r="L743" s="13">
        <v>1135347135</v>
      </c>
    </row>
    <row r="744" spans="1:12" ht="12.75">
      <c r="A744" t="s">
        <v>2072</v>
      </c>
      <c r="B744" s="37" t="s">
        <v>2590</v>
      </c>
      <c r="C744" s="38" t="s">
        <v>3269</v>
      </c>
      <c r="D744" s="34">
        <v>38085858</v>
      </c>
      <c r="E744" s="13">
        <v>0</v>
      </c>
      <c r="F744" s="34">
        <v>194701466.6133981</v>
      </c>
      <c r="G744" s="35">
        <v>27575316.847962704</v>
      </c>
      <c r="H744" s="35">
        <v>82666069.29123236</v>
      </c>
      <c r="I744" s="35">
        <v>619844404.0755578</v>
      </c>
      <c r="J744" s="35">
        <v>0</v>
      </c>
      <c r="K744" s="35">
        <v>318335137.7991848</v>
      </c>
      <c r="L744" s="13">
        <v>1243122395</v>
      </c>
    </row>
    <row r="745" spans="1:12" ht="12.75">
      <c r="A745" t="s">
        <v>2073</v>
      </c>
      <c r="B745" s="37" t="s">
        <v>2590</v>
      </c>
      <c r="C745" s="38" t="s">
        <v>3270</v>
      </c>
      <c r="D745" s="34">
        <v>35237890</v>
      </c>
      <c r="E745" s="13">
        <v>0</v>
      </c>
      <c r="F745" s="34">
        <v>238052508.57749075</v>
      </c>
      <c r="G745" s="35">
        <v>24491432.336192716</v>
      </c>
      <c r="H745" s="35">
        <v>156933792.89749888</v>
      </c>
      <c r="I745" s="35">
        <v>730686992.1140269</v>
      </c>
      <c r="J745" s="35">
        <v>0</v>
      </c>
      <c r="K745" s="35">
        <v>0</v>
      </c>
      <c r="L745" s="13">
        <v>1150164726</v>
      </c>
    </row>
    <row r="746" spans="1:12" ht="12.75">
      <c r="A746" t="s">
        <v>2074</v>
      </c>
      <c r="B746" s="37" t="s">
        <v>2590</v>
      </c>
      <c r="C746" s="38" t="s">
        <v>3271</v>
      </c>
      <c r="D746" s="34">
        <v>96750838</v>
      </c>
      <c r="E746" s="13">
        <v>0</v>
      </c>
      <c r="F746" s="34">
        <v>682540227.35043</v>
      </c>
      <c r="G746" s="35">
        <v>1144615174.2010748</v>
      </c>
      <c r="H746" s="35">
        <v>292385186.40475535</v>
      </c>
      <c r="I746" s="35">
        <v>420647743.9016753</v>
      </c>
      <c r="J746" s="35">
        <v>156729763.30458274</v>
      </c>
      <c r="K746" s="35">
        <v>461029246.642433</v>
      </c>
      <c r="L746" s="13">
        <v>3157947342</v>
      </c>
    </row>
    <row r="747" spans="1:12" ht="12.75">
      <c r="A747" t="s">
        <v>2075</v>
      </c>
      <c r="B747" s="37" t="s">
        <v>2590</v>
      </c>
      <c r="C747" s="38" t="s">
        <v>3272</v>
      </c>
      <c r="D747" s="34">
        <v>38741581</v>
      </c>
      <c r="E747" s="13">
        <v>0</v>
      </c>
      <c r="F747" s="34">
        <v>237614644.70616195</v>
      </c>
      <c r="G747" s="35">
        <v>126753641.55901204</v>
      </c>
      <c r="H747" s="35">
        <v>211395792.1878834</v>
      </c>
      <c r="I747" s="35">
        <v>473587053.5880167</v>
      </c>
      <c r="J747" s="35">
        <v>215174079.93264654</v>
      </c>
      <c r="K747" s="35">
        <v>0</v>
      </c>
      <c r="L747" s="13">
        <v>1264525212</v>
      </c>
    </row>
    <row r="748" spans="1:12" ht="12.75">
      <c r="A748" t="s">
        <v>2076</v>
      </c>
      <c r="B748" s="37" t="s">
        <v>2590</v>
      </c>
      <c r="C748" s="38" t="s">
        <v>3273</v>
      </c>
      <c r="D748" s="34">
        <v>67630541</v>
      </c>
      <c r="E748" s="13">
        <v>0</v>
      </c>
      <c r="F748" s="34">
        <v>334333372.36144954</v>
      </c>
      <c r="G748" s="35">
        <v>40644400.24007532</v>
      </c>
      <c r="H748" s="35">
        <v>285034762.6412648</v>
      </c>
      <c r="I748" s="35">
        <v>920412902.7108704</v>
      </c>
      <c r="J748" s="35">
        <v>340106513.51141596</v>
      </c>
      <c r="K748" s="35">
        <v>286928913.8299062</v>
      </c>
      <c r="L748" s="13">
        <v>2207460865</v>
      </c>
    </row>
    <row r="749" spans="1:12" ht="12.75">
      <c r="A749" t="s">
        <v>2077</v>
      </c>
      <c r="B749" s="37" t="s">
        <v>2590</v>
      </c>
      <c r="C749" s="38" t="s">
        <v>3274</v>
      </c>
      <c r="D749" s="34">
        <v>43549889</v>
      </c>
      <c r="E749" s="13">
        <v>0</v>
      </c>
      <c r="F749" s="34">
        <v>211218934.0668858</v>
      </c>
      <c r="G749" s="35">
        <v>40389904.91628847</v>
      </c>
      <c r="H749" s="35">
        <v>87396688.25103486</v>
      </c>
      <c r="I749" s="35">
        <v>914507577.0100209</v>
      </c>
      <c r="J749" s="35">
        <v>167955273.4914336</v>
      </c>
      <c r="K749" s="35">
        <v>0</v>
      </c>
      <c r="L749" s="13">
        <v>1421468378</v>
      </c>
    </row>
    <row r="750" spans="1:12" ht="12.75">
      <c r="A750" t="s">
        <v>2078</v>
      </c>
      <c r="B750" s="37" t="s">
        <v>2590</v>
      </c>
      <c r="C750" s="38" t="s">
        <v>3275</v>
      </c>
      <c r="D750" s="34">
        <v>32945524</v>
      </c>
      <c r="E750" s="13">
        <v>0</v>
      </c>
      <c r="F750" s="34">
        <v>163719770.39410982</v>
      </c>
      <c r="G750" s="35">
        <v>55240455.574908994</v>
      </c>
      <c r="H750" s="35">
        <v>46078623.91858262</v>
      </c>
      <c r="I750" s="35">
        <v>810303042.1859957</v>
      </c>
      <c r="J750" s="35">
        <v>0</v>
      </c>
      <c r="K750" s="35">
        <v>0</v>
      </c>
      <c r="L750" s="13">
        <v>1075341892</v>
      </c>
    </row>
    <row r="751" spans="1:12" ht="12.75">
      <c r="A751" t="s">
        <v>2079</v>
      </c>
      <c r="B751" s="37" t="s">
        <v>2590</v>
      </c>
      <c r="C751" s="38" t="s">
        <v>2675</v>
      </c>
      <c r="D751" s="34">
        <v>51096864</v>
      </c>
      <c r="E751" s="13">
        <v>0</v>
      </c>
      <c r="F751" s="34">
        <v>381941293.52496195</v>
      </c>
      <c r="G751" s="35">
        <v>218970770.64883304</v>
      </c>
      <c r="H751" s="35">
        <v>415740566.87555486</v>
      </c>
      <c r="I751" s="35">
        <v>475898458.2924395</v>
      </c>
      <c r="J751" s="35">
        <v>175250567.0672609</v>
      </c>
      <c r="K751" s="35">
        <v>0</v>
      </c>
      <c r="L751" s="13">
        <v>1667801656</v>
      </c>
    </row>
    <row r="752" spans="1:12" ht="12.75">
      <c r="A752" t="s">
        <v>2080</v>
      </c>
      <c r="B752" s="37" t="s">
        <v>2590</v>
      </c>
      <c r="C752" s="38" t="s">
        <v>3276</v>
      </c>
      <c r="D752" s="34">
        <v>44179345</v>
      </c>
      <c r="E752" s="13">
        <v>0</v>
      </c>
      <c r="F752" s="34">
        <v>275809083.19141126</v>
      </c>
      <c r="G752" s="35">
        <v>52096689.810483284</v>
      </c>
      <c r="H752" s="35">
        <v>183012078.4290684</v>
      </c>
      <c r="I752" s="35">
        <v>931095960.5892509</v>
      </c>
      <c r="J752" s="35">
        <v>0</v>
      </c>
      <c r="K752" s="35">
        <v>0</v>
      </c>
      <c r="L752" s="13">
        <v>1442013812</v>
      </c>
    </row>
    <row r="753" spans="1:12" ht="12.75">
      <c r="A753" t="s">
        <v>2081</v>
      </c>
      <c r="B753" s="37" t="s">
        <v>2590</v>
      </c>
      <c r="C753" s="38" t="s">
        <v>3277</v>
      </c>
      <c r="D753" s="34">
        <v>65517815</v>
      </c>
      <c r="E753" s="13">
        <v>0</v>
      </c>
      <c r="F753" s="34">
        <v>340876541.44804734</v>
      </c>
      <c r="G753" s="35">
        <v>50420014.7361229</v>
      </c>
      <c r="H753" s="35">
        <v>260468478.73925242</v>
      </c>
      <c r="I753" s="35">
        <v>909259861.5280435</v>
      </c>
      <c r="J753" s="35">
        <v>300766542.53961986</v>
      </c>
      <c r="K753" s="35">
        <v>276710027.51314914</v>
      </c>
      <c r="L753" s="13">
        <v>2138501467</v>
      </c>
    </row>
    <row r="754" spans="1:12" ht="12.75">
      <c r="A754" t="s">
        <v>2082</v>
      </c>
      <c r="B754" s="37" t="s">
        <v>2590</v>
      </c>
      <c r="C754" s="38" t="s">
        <v>3278</v>
      </c>
      <c r="D754" s="34">
        <v>53195571</v>
      </c>
      <c r="E754" s="13">
        <v>0</v>
      </c>
      <c r="F754" s="34">
        <v>324849903.049181</v>
      </c>
      <c r="G754" s="35">
        <v>71168868.78133261</v>
      </c>
      <c r="H754" s="35">
        <v>160616489.93582615</v>
      </c>
      <c r="I754" s="35">
        <v>947162820.5977651</v>
      </c>
      <c r="J754" s="35">
        <v>232505361.59374228</v>
      </c>
      <c r="K754" s="35">
        <v>0</v>
      </c>
      <c r="L754" s="13">
        <v>1736303444</v>
      </c>
    </row>
    <row r="755" spans="1:12" ht="12.75">
      <c r="A755" t="s">
        <v>2083</v>
      </c>
      <c r="B755" s="37" t="s">
        <v>2590</v>
      </c>
      <c r="C755" s="38" t="s">
        <v>2084</v>
      </c>
      <c r="D755" s="34">
        <v>47630347</v>
      </c>
      <c r="E755" s="13">
        <v>0</v>
      </c>
      <c r="F755" s="34">
        <v>285438820.1991139</v>
      </c>
      <c r="G755" s="35">
        <v>42485748.75923895</v>
      </c>
      <c r="H755" s="35">
        <v>121663735.08327515</v>
      </c>
      <c r="I755" s="35">
        <v>1105066229.1440468</v>
      </c>
      <c r="J755" s="35">
        <v>0</v>
      </c>
      <c r="K755" s="35">
        <v>0</v>
      </c>
      <c r="L755" s="13">
        <v>1554654533</v>
      </c>
    </row>
    <row r="756" spans="1:12" ht="12.75">
      <c r="A756" t="s">
        <v>2085</v>
      </c>
      <c r="B756" s="37" t="s">
        <v>2590</v>
      </c>
      <c r="C756" s="38" t="s">
        <v>3280</v>
      </c>
      <c r="D756" s="34">
        <v>46146728</v>
      </c>
      <c r="E756" s="13">
        <v>0</v>
      </c>
      <c r="F756" s="34">
        <v>204658910.712987</v>
      </c>
      <c r="G756" s="35">
        <v>25120185.489077855</v>
      </c>
      <c r="H756" s="35">
        <v>196545241.52926287</v>
      </c>
      <c r="I756" s="35">
        <v>599786935.2922333</v>
      </c>
      <c r="J756" s="35">
        <v>480117922.4577385</v>
      </c>
      <c r="K756" s="35">
        <v>0</v>
      </c>
      <c r="L756" s="13">
        <v>1506229195</v>
      </c>
    </row>
    <row r="757" spans="1:12" ht="12.75">
      <c r="A757" t="s">
        <v>2086</v>
      </c>
      <c r="B757" s="37" t="s">
        <v>2590</v>
      </c>
      <c r="C757" s="38" t="s">
        <v>3081</v>
      </c>
      <c r="D757" s="34">
        <v>41548719</v>
      </c>
      <c r="E757" s="13">
        <v>0</v>
      </c>
      <c r="F757" s="34">
        <v>257370449.15728858</v>
      </c>
      <c r="G757" s="35">
        <v>50494866.30194256</v>
      </c>
      <c r="H757" s="35">
        <v>119433158.4218493</v>
      </c>
      <c r="I757" s="35">
        <v>928851715.3059738</v>
      </c>
      <c r="J757" s="35">
        <v>0</v>
      </c>
      <c r="K757" s="35">
        <v>0</v>
      </c>
      <c r="L757" s="13">
        <v>1356150189</v>
      </c>
    </row>
    <row r="758" spans="1:12" ht="12.75">
      <c r="A758" t="s">
        <v>2087</v>
      </c>
      <c r="B758" s="37" t="s">
        <v>2590</v>
      </c>
      <c r="C758" s="38" t="s">
        <v>2590</v>
      </c>
      <c r="D758" s="34">
        <v>39294402</v>
      </c>
      <c r="E758" s="13">
        <v>0</v>
      </c>
      <c r="F758" s="34">
        <v>18028236.690041527</v>
      </c>
      <c r="G758" s="35">
        <v>42710303.456697926</v>
      </c>
      <c r="H758" s="35">
        <v>57905171.318088874</v>
      </c>
      <c r="I758" s="35">
        <v>581403877.7266749</v>
      </c>
      <c r="J758" s="35">
        <v>304151058.2898309</v>
      </c>
      <c r="K758" s="35">
        <v>278370626.1457863</v>
      </c>
      <c r="L758" s="13">
        <v>1282569274</v>
      </c>
    </row>
    <row r="759" spans="1:12" ht="12.75">
      <c r="A759" t="s">
        <v>2088</v>
      </c>
      <c r="B759" s="37" t="s">
        <v>2590</v>
      </c>
      <c r="C759" s="38" t="s">
        <v>3281</v>
      </c>
      <c r="D759" s="34">
        <v>64332978</v>
      </c>
      <c r="E759" s="13">
        <v>0</v>
      </c>
      <c r="F759" s="34">
        <v>447828806.6457744</v>
      </c>
      <c r="G759" s="35">
        <v>143101223.53402576</v>
      </c>
      <c r="H759" s="35">
        <v>293567841.144706</v>
      </c>
      <c r="I759" s="35">
        <v>952484220.0844793</v>
      </c>
      <c r="J759" s="35">
        <v>262846321.56101996</v>
      </c>
      <c r="K759" s="35">
        <v>0</v>
      </c>
      <c r="L759" s="13">
        <v>2099828413</v>
      </c>
    </row>
    <row r="760" spans="1:12" ht="12.75">
      <c r="A760" t="s">
        <v>2089</v>
      </c>
      <c r="B760" s="37" t="s">
        <v>2590</v>
      </c>
      <c r="C760" s="38" t="s">
        <v>3282</v>
      </c>
      <c r="D760" s="34">
        <v>33849591</v>
      </c>
      <c r="E760" s="13">
        <v>0</v>
      </c>
      <c r="F760" s="34">
        <v>173930413.1637053</v>
      </c>
      <c r="G760" s="35">
        <v>40255172.097813085</v>
      </c>
      <c r="H760" s="35">
        <v>90570394.64178844</v>
      </c>
      <c r="I760" s="35">
        <v>621406684.3354589</v>
      </c>
      <c r="J760" s="35">
        <v>178688001.52435276</v>
      </c>
      <c r="K760" s="35">
        <v>0</v>
      </c>
      <c r="L760" s="13">
        <v>1104850666</v>
      </c>
    </row>
    <row r="761" spans="1:12" ht="12.75">
      <c r="A761" t="s">
        <v>2090</v>
      </c>
      <c r="B761" s="37" t="s">
        <v>2590</v>
      </c>
      <c r="C761" s="38" t="s">
        <v>3283</v>
      </c>
      <c r="D761" s="34">
        <v>38710890</v>
      </c>
      <c r="E761" s="13">
        <v>0</v>
      </c>
      <c r="F761" s="34">
        <v>230124846.15050596</v>
      </c>
      <c r="G761" s="35">
        <v>88519461.73832978</v>
      </c>
      <c r="H761" s="35">
        <v>78459411.29216748</v>
      </c>
      <c r="I761" s="35">
        <v>866419734.8721713</v>
      </c>
      <c r="J761" s="35">
        <v>0</v>
      </c>
      <c r="K761" s="35">
        <v>0</v>
      </c>
      <c r="L761" s="13">
        <v>1263523454</v>
      </c>
    </row>
    <row r="762" spans="1:12" ht="12.75">
      <c r="A762" t="s">
        <v>2091</v>
      </c>
      <c r="B762" s="37" t="s">
        <v>2590</v>
      </c>
      <c r="C762" s="38" t="s">
        <v>3284</v>
      </c>
      <c r="D762" s="34">
        <v>67115011</v>
      </c>
      <c r="E762" s="13">
        <v>0</v>
      </c>
      <c r="F762" s="34">
        <v>273295343.16186345</v>
      </c>
      <c r="G762" s="35">
        <v>34282017.14540423</v>
      </c>
      <c r="H762" s="35">
        <v>160811104.00695726</v>
      </c>
      <c r="I762" s="35">
        <v>903768198.7937657</v>
      </c>
      <c r="J762" s="35">
        <v>319841808.2671165</v>
      </c>
      <c r="K762" s="35">
        <v>498635479.99329925</v>
      </c>
      <c r="L762" s="13">
        <v>2190633951</v>
      </c>
    </row>
    <row r="763" spans="1:12" ht="12.75">
      <c r="A763" t="s">
        <v>2092</v>
      </c>
      <c r="B763" s="37" t="s">
        <v>2590</v>
      </c>
      <c r="C763" s="38" t="s">
        <v>3285</v>
      </c>
      <c r="D763" s="34">
        <v>42255345</v>
      </c>
      <c r="E763" s="13">
        <v>0</v>
      </c>
      <c r="F763" s="34">
        <v>278659858.68612796</v>
      </c>
      <c r="G763" s="35">
        <v>55689564.96982695</v>
      </c>
      <c r="H763" s="35">
        <v>312325643.5391128</v>
      </c>
      <c r="I763" s="35">
        <v>732539391.2688516</v>
      </c>
      <c r="J763" s="35">
        <v>0</v>
      </c>
      <c r="K763" s="35">
        <v>0</v>
      </c>
      <c r="L763" s="13">
        <v>1379214458</v>
      </c>
    </row>
    <row r="764" spans="1:12" ht="12.75">
      <c r="A764" t="s">
        <v>2093</v>
      </c>
      <c r="B764" s="37" t="s">
        <v>2590</v>
      </c>
      <c r="C764" s="38" t="s">
        <v>3286</v>
      </c>
      <c r="D764" s="34">
        <v>57653787</v>
      </c>
      <c r="E764" s="13">
        <v>0</v>
      </c>
      <c r="F764" s="34">
        <v>293693008.64631516</v>
      </c>
      <c r="G764" s="35">
        <v>47994824.003565915</v>
      </c>
      <c r="H764" s="35">
        <v>155167295.94415492</v>
      </c>
      <c r="I764" s="35">
        <v>1102093665.485742</v>
      </c>
      <c r="J764" s="35">
        <v>0</v>
      </c>
      <c r="K764" s="35">
        <v>282870829.19295585</v>
      </c>
      <c r="L764" s="13">
        <v>1881819623</v>
      </c>
    </row>
    <row r="765" spans="1:12" ht="12.75">
      <c r="A765" t="s">
        <v>2094</v>
      </c>
      <c r="B765" s="37" t="s">
        <v>2590</v>
      </c>
      <c r="C765" s="38" t="s">
        <v>3287</v>
      </c>
      <c r="D765" s="34">
        <v>39818033</v>
      </c>
      <c r="E765" s="13">
        <v>0</v>
      </c>
      <c r="F765" s="34">
        <v>205482797.25054413</v>
      </c>
      <c r="G765" s="35">
        <v>55285366.51440079</v>
      </c>
      <c r="H765" s="35">
        <v>154598424.0439255</v>
      </c>
      <c r="I765" s="35">
        <v>600757671.5682056</v>
      </c>
      <c r="J765" s="35">
        <v>283536322.6422431</v>
      </c>
      <c r="K765" s="35">
        <v>0</v>
      </c>
      <c r="L765" s="13">
        <v>1299660582</v>
      </c>
    </row>
    <row r="766" spans="1:12" ht="12.75">
      <c r="A766" t="s">
        <v>2095</v>
      </c>
      <c r="B766" s="37" t="s">
        <v>2590</v>
      </c>
      <c r="C766" s="38" t="s">
        <v>3288</v>
      </c>
      <c r="D766" s="34">
        <v>56152739</v>
      </c>
      <c r="E766" s="13">
        <v>0</v>
      </c>
      <c r="F766" s="34">
        <v>212257961.2371901</v>
      </c>
      <c r="G766" s="35">
        <v>97546560.57618076</v>
      </c>
      <c r="H766" s="35">
        <v>248686842.27923796</v>
      </c>
      <c r="I766" s="35">
        <v>420470202.3668063</v>
      </c>
      <c r="J766" s="35">
        <v>204634918.84571394</v>
      </c>
      <c r="K766" s="35">
        <v>649228930.7553467</v>
      </c>
      <c r="L766" s="13">
        <v>1832825416</v>
      </c>
    </row>
    <row r="767" spans="1:12" ht="12.75">
      <c r="A767" t="s">
        <v>2096</v>
      </c>
      <c r="B767" s="37" t="s">
        <v>2590</v>
      </c>
      <c r="C767" s="38" t="s">
        <v>3096</v>
      </c>
      <c r="D767" s="34">
        <v>47181687</v>
      </c>
      <c r="E767" s="13">
        <v>0</v>
      </c>
      <c r="F767" s="34">
        <v>237669683.17718276</v>
      </c>
      <c r="G767" s="35">
        <v>37994654.81005936</v>
      </c>
      <c r="H767" s="35">
        <v>159703300.8328263</v>
      </c>
      <c r="I767" s="35">
        <v>871891706.4747515</v>
      </c>
      <c r="J767" s="35">
        <v>232750904.80244216</v>
      </c>
      <c r="K767" s="35">
        <v>0</v>
      </c>
      <c r="L767" s="13">
        <v>1540010250</v>
      </c>
    </row>
    <row r="768" spans="1:12" ht="12.75">
      <c r="A768" t="s">
        <v>2097</v>
      </c>
      <c r="B768" s="37" t="s">
        <v>2590</v>
      </c>
      <c r="C768" s="38" t="s">
        <v>3289</v>
      </c>
      <c r="D768" s="34">
        <v>45532083</v>
      </c>
      <c r="E768" s="13">
        <v>0</v>
      </c>
      <c r="F768" s="34">
        <v>269786576.23860425</v>
      </c>
      <c r="G768" s="35">
        <v>25165096.428569652</v>
      </c>
      <c r="H768" s="35">
        <v>160616489.93582615</v>
      </c>
      <c r="I768" s="35">
        <v>1030599012.3949091</v>
      </c>
      <c r="J768" s="35">
        <v>0</v>
      </c>
      <c r="K768" s="35">
        <v>0</v>
      </c>
      <c r="L768" s="13">
        <v>1486167175</v>
      </c>
    </row>
    <row r="769" spans="1:12" ht="12.75">
      <c r="A769" t="s">
        <v>2098</v>
      </c>
      <c r="B769" s="37" t="s">
        <v>2590</v>
      </c>
      <c r="C769" s="38" t="s">
        <v>3290</v>
      </c>
      <c r="D769" s="34">
        <v>91139346</v>
      </c>
      <c r="E769" s="13">
        <v>0</v>
      </c>
      <c r="F769" s="34">
        <v>811531988.6035632</v>
      </c>
      <c r="G769" s="35">
        <v>194958388.33388615</v>
      </c>
      <c r="H769" s="35">
        <v>825882236.627799</v>
      </c>
      <c r="I769" s="35">
        <v>935685736.187994</v>
      </c>
      <c r="J769" s="35">
        <v>206729891.9212497</v>
      </c>
      <c r="K769" s="35">
        <v>0</v>
      </c>
      <c r="L769" s="13">
        <v>2974788242</v>
      </c>
    </row>
    <row r="770" spans="1:12" ht="12.75">
      <c r="A770" t="s">
        <v>2099</v>
      </c>
      <c r="B770" s="37" t="s">
        <v>2590</v>
      </c>
      <c r="C770" s="38" t="s">
        <v>3291</v>
      </c>
      <c r="D770" s="34">
        <v>44608502</v>
      </c>
      <c r="E770" s="13">
        <v>0</v>
      </c>
      <c r="F770" s="34">
        <v>382334758.4545572</v>
      </c>
      <c r="G770" s="35">
        <v>153236125.54600772</v>
      </c>
      <c r="H770" s="35">
        <v>269929716.65885746</v>
      </c>
      <c r="I770" s="35">
        <v>650520901.2938745</v>
      </c>
      <c r="J770" s="35">
        <v>0</v>
      </c>
      <c r="K770" s="35">
        <v>0</v>
      </c>
      <c r="L770" s="13">
        <v>1456021502</v>
      </c>
    </row>
    <row r="771" spans="1:12" ht="12.75">
      <c r="A771" t="s">
        <v>2100</v>
      </c>
      <c r="B771" s="37" t="s">
        <v>2590</v>
      </c>
      <c r="C771" s="38" t="s">
        <v>3097</v>
      </c>
      <c r="D771" s="34">
        <v>50280847</v>
      </c>
      <c r="E771" s="13">
        <v>0</v>
      </c>
      <c r="F771" s="34">
        <v>249030116.4193129</v>
      </c>
      <c r="G771" s="35">
        <v>43653433.18602565</v>
      </c>
      <c r="H771" s="35">
        <v>126514116.54838912</v>
      </c>
      <c r="I771" s="35">
        <v>958221015.8661175</v>
      </c>
      <c r="J771" s="35">
        <v>263748158.39731607</v>
      </c>
      <c r="K771" s="35">
        <v>0</v>
      </c>
      <c r="L771" s="13">
        <v>1641166840</v>
      </c>
    </row>
    <row r="772" spans="1:12" ht="12.75">
      <c r="A772" t="s">
        <v>2101</v>
      </c>
      <c r="B772" s="37" t="s">
        <v>2590</v>
      </c>
      <c r="C772" s="38" t="s">
        <v>3292</v>
      </c>
      <c r="D772" s="34">
        <v>38744095</v>
      </c>
      <c r="E772" s="13">
        <v>0</v>
      </c>
      <c r="F772" s="34">
        <v>284730049.20038867</v>
      </c>
      <c r="G772" s="35">
        <v>34267046.8322403</v>
      </c>
      <c r="H772" s="35">
        <v>236635740.1822727</v>
      </c>
      <c r="I772" s="35">
        <v>708974420.552645</v>
      </c>
      <c r="J772" s="35">
        <v>0</v>
      </c>
      <c r="K772" s="35">
        <v>0</v>
      </c>
      <c r="L772" s="13">
        <v>1264607257</v>
      </c>
    </row>
    <row r="773" spans="1:12" ht="12.75">
      <c r="A773" t="s">
        <v>2102</v>
      </c>
      <c r="B773" s="37" t="s">
        <v>2590</v>
      </c>
      <c r="C773" s="38" t="s">
        <v>2779</v>
      </c>
      <c r="D773" s="34">
        <v>51888524</v>
      </c>
      <c r="E773" s="13">
        <v>0</v>
      </c>
      <c r="F773" s="34">
        <v>322741646.53915095</v>
      </c>
      <c r="G773" s="35">
        <v>93190199.44547656</v>
      </c>
      <c r="H773" s="35">
        <v>316023310.89060396</v>
      </c>
      <c r="I773" s="35">
        <v>730462533.2745857</v>
      </c>
      <c r="J773" s="35">
        <v>231223717.3776314</v>
      </c>
      <c r="K773" s="35">
        <v>0</v>
      </c>
      <c r="L773" s="13">
        <v>1693641408</v>
      </c>
    </row>
    <row r="774" spans="1:12" ht="12.75">
      <c r="A774" t="s">
        <v>2103</v>
      </c>
      <c r="B774" s="37" t="s">
        <v>2590</v>
      </c>
      <c r="C774" s="38" t="s">
        <v>3293</v>
      </c>
      <c r="D774" s="34">
        <v>39856455</v>
      </c>
      <c r="E774" s="13">
        <v>0</v>
      </c>
      <c r="F774" s="34">
        <v>202641510.20894077</v>
      </c>
      <c r="G774" s="35">
        <v>22290796.30109471</v>
      </c>
      <c r="H774" s="35">
        <v>85270903.78175654</v>
      </c>
      <c r="I774" s="35">
        <v>783186009.7832602</v>
      </c>
      <c r="J774" s="35">
        <v>207525463.54669052</v>
      </c>
      <c r="K774" s="35">
        <v>0</v>
      </c>
      <c r="L774" s="13">
        <v>1300914684</v>
      </c>
    </row>
    <row r="775" spans="1:12" ht="12.75">
      <c r="A775" t="s">
        <v>2104</v>
      </c>
      <c r="B775" s="37" t="s">
        <v>2590</v>
      </c>
      <c r="C775" s="38" t="s">
        <v>2707</v>
      </c>
      <c r="D775" s="34">
        <v>46326734</v>
      </c>
      <c r="E775" s="13">
        <v>0</v>
      </c>
      <c r="F775" s="34">
        <v>322352387.6697179</v>
      </c>
      <c r="G775" s="35">
        <v>71228750.03398834</v>
      </c>
      <c r="H775" s="35">
        <v>214060507.9310633</v>
      </c>
      <c r="I775" s="35">
        <v>904462964.1684984</v>
      </c>
      <c r="J775" s="35">
        <v>0</v>
      </c>
      <c r="K775" s="35">
        <v>0</v>
      </c>
      <c r="L775" s="13">
        <v>1512104610</v>
      </c>
    </row>
    <row r="776" spans="1:12" ht="12.75">
      <c r="A776" t="s">
        <v>2105</v>
      </c>
      <c r="B776" s="37" t="s">
        <v>2590</v>
      </c>
      <c r="C776" s="38" t="s">
        <v>3294</v>
      </c>
      <c r="D776" s="34">
        <v>48262421</v>
      </c>
      <c r="E776" s="13">
        <v>0</v>
      </c>
      <c r="F776" s="34">
        <v>318801146.8597144</v>
      </c>
      <c r="G776" s="35">
        <v>35554493.76433845</v>
      </c>
      <c r="H776" s="35">
        <v>186305547.3251334</v>
      </c>
      <c r="I776" s="35">
        <v>1034624223.3561304</v>
      </c>
      <c r="J776" s="35">
        <v>0</v>
      </c>
      <c r="K776" s="35">
        <v>0</v>
      </c>
      <c r="L776" s="13">
        <v>1575285411</v>
      </c>
    </row>
    <row r="777" spans="1:12" ht="12.75">
      <c r="A777" t="s">
        <v>2106</v>
      </c>
      <c r="B777" s="37" t="s">
        <v>2590</v>
      </c>
      <c r="C777" s="38" t="s">
        <v>3295</v>
      </c>
      <c r="D777" s="34">
        <v>29894761</v>
      </c>
      <c r="E777" s="13">
        <v>0</v>
      </c>
      <c r="F777" s="34">
        <v>189261230.5797277</v>
      </c>
      <c r="G777" s="35">
        <v>38638378.27610843</v>
      </c>
      <c r="H777" s="35">
        <v>108549740.75167075</v>
      </c>
      <c r="I777" s="35">
        <v>639315637.864141</v>
      </c>
      <c r="J777" s="35">
        <v>0</v>
      </c>
      <c r="K777" s="35">
        <v>0</v>
      </c>
      <c r="L777" s="13">
        <v>975764987</v>
      </c>
    </row>
    <row r="778" spans="1:12" ht="12.75">
      <c r="A778" t="s">
        <v>2107</v>
      </c>
      <c r="B778" s="37" t="s">
        <v>2590</v>
      </c>
      <c r="C778" s="38" t="s">
        <v>3296</v>
      </c>
      <c r="D778" s="34">
        <v>39769021</v>
      </c>
      <c r="E778" s="13">
        <v>0</v>
      </c>
      <c r="F778" s="34">
        <v>240946623.84035164</v>
      </c>
      <c r="G778" s="35">
        <v>42261194.06177997</v>
      </c>
      <c r="H778" s="35">
        <v>194149991.42303377</v>
      </c>
      <c r="I778" s="35">
        <v>631038666.0543904</v>
      </c>
      <c r="J778" s="35">
        <v>189664364.94757226</v>
      </c>
      <c r="K778" s="35">
        <v>0</v>
      </c>
      <c r="L778" s="13">
        <v>1298060840</v>
      </c>
    </row>
    <row r="779" spans="1:12" ht="12.75">
      <c r="A779" t="s">
        <v>2108</v>
      </c>
      <c r="B779" s="37" t="s">
        <v>2590</v>
      </c>
      <c r="C779" s="38" t="s">
        <v>3297</v>
      </c>
      <c r="D779" s="34">
        <v>73125771</v>
      </c>
      <c r="E779" s="13">
        <v>0</v>
      </c>
      <c r="F779" s="34">
        <v>222371899.8839224</v>
      </c>
      <c r="G779" s="35">
        <v>47755298.992943004</v>
      </c>
      <c r="H779" s="35">
        <v>244794560.85661563</v>
      </c>
      <c r="I779" s="35">
        <v>527260128.3549724</v>
      </c>
      <c r="J779" s="35">
        <v>445846461.49081135</v>
      </c>
      <c r="K779" s="35">
        <v>898796805.5687747</v>
      </c>
      <c r="L779" s="13">
        <v>2386825155</v>
      </c>
    </row>
    <row r="780" spans="1:12" ht="12.75">
      <c r="A780" t="s">
        <v>2109</v>
      </c>
      <c r="B780" s="37" t="s">
        <v>2590</v>
      </c>
      <c r="C780" s="38" t="s">
        <v>2592</v>
      </c>
      <c r="D780" s="34">
        <v>134422617</v>
      </c>
      <c r="E780" s="13">
        <v>0</v>
      </c>
      <c r="F780" s="34">
        <v>1243459828.4437196</v>
      </c>
      <c r="G780" s="35">
        <v>1264736967.0284653</v>
      </c>
      <c r="H780" s="35">
        <v>1220784127.5791607</v>
      </c>
      <c r="I780" s="35">
        <v>658573288.9184953</v>
      </c>
      <c r="J780" s="35">
        <v>0</v>
      </c>
      <c r="K780" s="35">
        <v>0</v>
      </c>
      <c r="L780" s="13">
        <v>4387554212</v>
      </c>
    </row>
    <row r="781" spans="1:12" ht="12.75">
      <c r="A781" t="s">
        <v>2110</v>
      </c>
      <c r="B781" s="37" t="s">
        <v>2590</v>
      </c>
      <c r="C781" s="38" t="s">
        <v>3298</v>
      </c>
      <c r="D781" s="34">
        <v>66639828</v>
      </c>
      <c r="E781" s="13">
        <v>0</v>
      </c>
      <c r="F781" s="34">
        <v>565180247.0602303</v>
      </c>
      <c r="G781" s="35">
        <v>293672633.33685356</v>
      </c>
      <c r="H781" s="35">
        <v>521745354.38935715</v>
      </c>
      <c r="I781" s="35">
        <v>607137408.5167468</v>
      </c>
      <c r="J781" s="35">
        <v>187388346.29116395</v>
      </c>
      <c r="K781" s="35">
        <v>0</v>
      </c>
      <c r="L781" s="13">
        <v>2175123990</v>
      </c>
    </row>
    <row r="782" spans="1:12" ht="12.75">
      <c r="A782" t="s">
        <v>2111</v>
      </c>
      <c r="B782" s="37" t="s">
        <v>2590</v>
      </c>
      <c r="C782" s="38" t="s">
        <v>3299</v>
      </c>
      <c r="D782" s="34">
        <v>27451323</v>
      </c>
      <c r="E782" s="13">
        <v>0</v>
      </c>
      <c r="F782" s="34">
        <v>189407691.0610653</v>
      </c>
      <c r="G782" s="35">
        <v>38473704.831305176</v>
      </c>
      <c r="H782" s="35">
        <v>114837272.28052217</v>
      </c>
      <c r="I782" s="35">
        <v>553292519.2839447</v>
      </c>
      <c r="J782" s="35">
        <v>0</v>
      </c>
      <c r="K782" s="35">
        <v>0</v>
      </c>
      <c r="L782" s="13">
        <v>896011187</v>
      </c>
    </row>
    <row r="783" spans="1:12" ht="12.75">
      <c r="A783" t="s">
        <v>2112</v>
      </c>
      <c r="B783" s="37" t="s">
        <v>2593</v>
      </c>
      <c r="C783" s="38" t="s">
        <v>2594</v>
      </c>
      <c r="D783" s="34">
        <v>481693973</v>
      </c>
      <c r="E783" s="13">
        <v>0</v>
      </c>
      <c r="F783" s="34">
        <v>3997711503.2685738</v>
      </c>
      <c r="G783" s="35">
        <v>10512348517.784164</v>
      </c>
      <c r="H783" s="35">
        <v>303478188.45922893</v>
      </c>
      <c r="I783" s="35">
        <v>353139380.86104506</v>
      </c>
      <c r="J783" s="35">
        <v>212705480.30286333</v>
      </c>
      <c r="K783" s="35">
        <v>343108198.11967677</v>
      </c>
      <c r="L783" s="13">
        <v>15722491269</v>
      </c>
    </row>
    <row r="784" spans="1:12" ht="12.75">
      <c r="A784" t="s">
        <v>2113</v>
      </c>
      <c r="B784" s="37" t="s">
        <v>2593</v>
      </c>
      <c r="C784" s="38" t="s">
        <v>3300</v>
      </c>
      <c r="D784" s="34">
        <v>59901103</v>
      </c>
      <c r="E784" s="13">
        <v>0</v>
      </c>
      <c r="F784" s="34">
        <v>569516373.2532614</v>
      </c>
      <c r="G784" s="35">
        <v>158909874.23513794</v>
      </c>
      <c r="H784" s="35">
        <v>405036792.9633435</v>
      </c>
      <c r="I784" s="35">
        <v>821708956.5533949</v>
      </c>
      <c r="J784" s="35">
        <v>0</v>
      </c>
      <c r="K784" s="35">
        <v>0</v>
      </c>
      <c r="L784" s="13">
        <v>1955171997</v>
      </c>
    </row>
    <row r="785" spans="1:12" ht="12.75">
      <c r="A785" t="s">
        <v>2114</v>
      </c>
      <c r="B785" s="37" t="s">
        <v>2593</v>
      </c>
      <c r="C785" s="38" t="s">
        <v>3301</v>
      </c>
      <c r="D785" s="34">
        <v>41680930</v>
      </c>
      <c r="E785" s="13">
        <v>0</v>
      </c>
      <c r="F785" s="34">
        <v>218872095.52286935</v>
      </c>
      <c r="G785" s="35">
        <v>39521626.75278042</v>
      </c>
      <c r="H785" s="35">
        <v>135795710.71002692</v>
      </c>
      <c r="I785" s="35">
        <v>697017749.6182059</v>
      </c>
      <c r="J785" s="35">
        <v>0</v>
      </c>
      <c r="K785" s="35">
        <v>269258372.5402341</v>
      </c>
      <c r="L785" s="13">
        <v>1360465555</v>
      </c>
    </row>
    <row r="786" spans="1:12" ht="12.75">
      <c r="A786" t="s">
        <v>2115</v>
      </c>
      <c r="B786" s="37" t="s">
        <v>2593</v>
      </c>
      <c r="C786" s="38" t="s">
        <v>3302</v>
      </c>
      <c r="D786" s="34">
        <v>26824066</v>
      </c>
      <c r="E786" s="13">
        <v>0</v>
      </c>
      <c r="F786" s="34">
        <v>140392985.69000044</v>
      </c>
      <c r="G786" s="35">
        <v>37036554.76756771</v>
      </c>
      <c r="H786" s="35">
        <v>59192618.250187024</v>
      </c>
      <c r="I786" s="35">
        <v>427353818.753635</v>
      </c>
      <c r="J786" s="35">
        <v>211561552.38595563</v>
      </c>
      <c r="K786" s="35">
        <v>0</v>
      </c>
      <c r="L786" s="13">
        <v>875537530</v>
      </c>
    </row>
    <row r="787" spans="1:12" ht="12.75">
      <c r="A787" t="s">
        <v>2116</v>
      </c>
      <c r="B787" s="37" t="s">
        <v>2593</v>
      </c>
      <c r="C787" s="38" t="s">
        <v>3303</v>
      </c>
      <c r="D787" s="34">
        <v>41338424</v>
      </c>
      <c r="E787" s="13">
        <v>0</v>
      </c>
      <c r="F787" s="34">
        <v>191971614.01447877</v>
      </c>
      <c r="G787" s="35">
        <v>11272645.812440777</v>
      </c>
      <c r="H787" s="35">
        <v>67710726.44046432</v>
      </c>
      <c r="I787" s="35">
        <v>877833614.4400021</v>
      </c>
      <c r="J787" s="35">
        <v>200497547.6702641</v>
      </c>
      <c r="K787" s="35">
        <v>0</v>
      </c>
      <c r="L787" s="13">
        <v>1349286148</v>
      </c>
    </row>
    <row r="788" spans="1:12" ht="12.75">
      <c r="A788" t="s">
        <v>2117</v>
      </c>
      <c r="B788" s="37" t="s">
        <v>2593</v>
      </c>
      <c r="C788" s="38" t="s">
        <v>3304</v>
      </c>
      <c r="D788" s="34">
        <v>27535712</v>
      </c>
      <c r="E788" s="13">
        <v>0</v>
      </c>
      <c r="F788" s="34">
        <v>131967231.86347827</v>
      </c>
      <c r="G788" s="35">
        <v>20703943.105717923</v>
      </c>
      <c r="H788" s="35">
        <v>45030701.99710738</v>
      </c>
      <c r="I788" s="35">
        <v>539128551.1355424</v>
      </c>
      <c r="J788" s="35">
        <v>161935205.7296302</v>
      </c>
      <c r="K788" s="35">
        <v>0</v>
      </c>
      <c r="L788" s="13">
        <v>898765634</v>
      </c>
    </row>
    <row r="789" spans="1:12" ht="12.75">
      <c r="A789" t="s">
        <v>2118</v>
      </c>
      <c r="B789" s="37" t="s">
        <v>2593</v>
      </c>
      <c r="C789" s="38" t="s">
        <v>3305</v>
      </c>
      <c r="D789" s="34">
        <v>44115078</v>
      </c>
      <c r="E789" s="13">
        <v>0</v>
      </c>
      <c r="F789" s="34">
        <v>229070790.4579522</v>
      </c>
      <c r="G789" s="35">
        <v>30644231.04656876</v>
      </c>
      <c r="H789" s="35">
        <v>145346770.50861552</v>
      </c>
      <c r="I789" s="35">
        <v>705589665.6340452</v>
      </c>
      <c r="J789" s="35">
        <v>329264676.1835413</v>
      </c>
      <c r="K789" s="35">
        <v>0</v>
      </c>
      <c r="L789" s="13">
        <v>1439916134</v>
      </c>
    </row>
    <row r="790" spans="1:12" ht="12.75">
      <c r="A790" t="s">
        <v>2119</v>
      </c>
      <c r="B790" s="37" t="s">
        <v>2593</v>
      </c>
      <c r="C790" s="38" t="s">
        <v>3306</v>
      </c>
      <c r="D790" s="34">
        <v>29196482</v>
      </c>
      <c r="E790" s="13">
        <v>0</v>
      </c>
      <c r="F790" s="34">
        <v>162353800.2342638</v>
      </c>
      <c r="G790" s="35">
        <v>141843717.22825548</v>
      </c>
      <c r="H790" s="35">
        <v>95914796.44131216</v>
      </c>
      <c r="I790" s="35">
        <v>361172074.816037</v>
      </c>
      <c r="J790" s="35">
        <v>191688776.60233846</v>
      </c>
      <c r="K790" s="35">
        <v>0</v>
      </c>
      <c r="L790" s="13">
        <v>952973165</v>
      </c>
    </row>
    <row r="791" spans="1:12" ht="12.75">
      <c r="A791" t="s">
        <v>2120</v>
      </c>
      <c r="B791" s="37" t="s">
        <v>2593</v>
      </c>
      <c r="C791" s="38" t="s">
        <v>3307</v>
      </c>
      <c r="D791" s="34">
        <v>46186054</v>
      </c>
      <c r="E791" s="13">
        <v>0</v>
      </c>
      <c r="F791" s="34">
        <v>210479140.0690005</v>
      </c>
      <c r="G791" s="35">
        <v>56977011.9019251</v>
      </c>
      <c r="H791" s="35">
        <v>115241470.73594834</v>
      </c>
      <c r="I791" s="35">
        <v>643462057.4418052</v>
      </c>
      <c r="J791" s="35">
        <v>184858197.07998124</v>
      </c>
      <c r="K791" s="35">
        <v>296494915.3437532</v>
      </c>
      <c r="L791" s="13">
        <v>1507512793</v>
      </c>
    </row>
    <row r="792" spans="1:12" ht="12.75">
      <c r="A792" t="s">
        <v>2121</v>
      </c>
      <c r="B792" s="37" t="s">
        <v>2593</v>
      </c>
      <c r="C792" s="38" t="s">
        <v>3308</v>
      </c>
      <c r="D792" s="34">
        <v>46243649</v>
      </c>
      <c r="E792" s="13">
        <v>0</v>
      </c>
      <c r="F792" s="34">
        <v>316483525.7854305</v>
      </c>
      <c r="G792" s="35">
        <v>144852750.1742058</v>
      </c>
      <c r="H792" s="35">
        <v>249510209.5032542</v>
      </c>
      <c r="I792" s="35">
        <v>639165176.8493813</v>
      </c>
      <c r="J792" s="35">
        <v>159381040.84415162</v>
      </c>
      <c r="K792" s="35">
        <v>0</v>
      </c>
      <c r="L792" s="13">
        <v>1509392703</v>
      </c>
    </row>
    <row r="793" spans="1:12" ht="12.75">
      <c r="A793" t="s">
        <v>2122</v>
      </c>
      <c r="B793" s="37" t="s">
        <v>2593</v>
      </c>
      <c r="C793" s="38" t="s">
        <v>3309</v>
      </c>
      <c r="D793" s="34">
        <v>43312724</v>
      </c>
      <c r="E793" s="13">
        <v>0</v>
      </c>
      <c r="F793" s="34">
        <v>190213014.16445336</v>
      </c>
      <c r="G793" s="35">
        <v>28323832.506159298</v>
      </c>
      <c r="H793" s="35">
        <v>128265643.18856916</v>
      </c>
      <c r="I793" s="35">
        <v>599282255.4455742</v>
      </c>
      <c r="J793" s="35">
        <v>192392732.46759614</v>
      </c>
      <c r="K793" s="35">
        <v>275249841.61916196</v>
      </c>
      <c r="L793" s="13">
        <v>1413727319</v>
      </c>
    </row>
    <row r="794" spans="1:12" ht="12.75">
      <c r="A794" t="s">
        <v>2123</v>
      </c>
      <c r="B794" s="37" t="s">
        <v>2593</v>
      </c>
      <c r="C794" s="38" t="s">
        <v>3310</v>
      </c>
      <c r="D794" s="34">
        <v>32446108</v>
      </c>
      <c r="E794" s="13">
        <v>0</v>
      </c>
      <c r="F794" s="34">
        <v>146744770.63876128</v>
      </c>
      <c r="G794" s="35">
        <v>50734391.31256547</v>
      </c>
      <c r="H794" s="35">
        <v>61857333.99336692</v>
      </c>
      <c r="I794" s="35">
        <v>539747233.1580611</v>
      </c>
      <c r="J794" s="35">
        <v>0</v>
      </c>
      <c r="K794" s="35">
        <v>259957221.38219285</v>
      </c>
      <c r="L794" s="13">
        <v>1059040950</v>
      </c>
    </row>
    <row r="795" spans="1:12" ht="12.75">
      <c r="A795" t="s">
        <v>2124</v>
      </c>
      <c r="B795" s="37" t="s">
        <v>2593</v>
      </c>
      <c r="C795" s="38" t="s">
        <v>3146</v>
      </c>
      <c r="D795" s="34">
        <v>54062385</v>
      </c>
      <c r="E795" s="13">
        <v>0</v>
      </c>
      <c r="F795" s="34">
        <v>365000042.65910053</v>
      </c>
      <c r="G795" s="35">
        <v>75600081.47785649</v>
      </c>
      <c r="H795" s="35">
        <v>320409612.64763606</v>
      </c>
      <c r="I795" s="35">
        <v>830426906.596615</v>
      </c>
      <c r="J795" s="35">
        <v>173159594.97192317</v>
      </c>
      <c r="K795" s="35">
        <v>0</v>
      </c>
      <c r="L795" s="13">
        <v>1764596238</v>
      </c>
    </row>
    <row r="796" spans="1:12" ht="12.75">
      <c r="A796" t="s">
        <v>2125</v>
      </c>
      <c r="B796" s="37" t="s">
        <v>2593</v>
      </c>
      <c r="C796" s="38" t="s">
        <v>3311</v>
      </c>
      <c r="D796" s="34">
        <v>45231948</v>
      </c>
      <c r="E796" s="13">
        <v>0</v>
      </c>
      <c r="F796" s="34">
        <v>299351829.87987053</v>
      </c>
      <c r="G796" s="35">
        <v>48922983.4197297</v>
      </c>
      <c r="H796" s="35">
        <v>142188034.4310259</v>
      </c>
      <c r="I796" s="35">
        <v>985907930.9625723</v>
      </c>
      <c r="J796" s="35">
        <v>0</v>
      </c>
      <c r="K796" s="35">
        <v>0</v>
      </c>
      <c r="L796" s="13">
        <v>1476370779</v>
      </c>
    </row>
    <row r="797" spans="1:12" ht="12.75">
      <c r="A797" t="s">
        <v>2126</v>
      </c>
      <c r="B797" s="37" t="s">
        <v>2593</v>
      </c>
      <c r="C797" s="38" t="s">
        <v>3312</v>
      </c>
      <c r="D797" s="34">
        <v>45868924</v>
      </c>
      <c r="E797" s="13">
        <v>0</v>
      </c>
      <c r="F797" s="34">
        <v>286440964.56985646</v>
      </c>
      <c r="G797" s="35">
        <v>194883536.76806647</v>
      </c>
      <c r="H797" s="35">
        <v>195063180.52603364</v>
      </c>
      <c r="I797" s="35">
        <v>641129277.5872934</v>
      </c>
      <c r="J797" s="35">
        <v>179644707.39171964</v>
      </c>
      <c r="K797" s="35">
        <v>0</v>
      </c>
      <c r="L797" s="13">
        <v>1497161667</v>
      </c>
    </row>
    <row r="798" spans="1:12" ht="12.75">
      <c r="A798" t="s">
        <v>2127</v>
      </c>
      <c r="B798" s="37" t="s">
        <v>2593</v>
      </c>
      <c r="C798" s="38" t="s">
        <v>3313</v>
      </c>
      <c r="D798" s="34">
        <v>35901598</v>
      </c>
      <c r="E798" s="13">
        <v>0</v>
      </c>
      <c r="F798" s="34">
        <v>153659390.82746476</v>
      </c>
      <c r="G798" s="35">
        <v>52949997.660827406</v>
      </c>
      <c r="H798" s="35">
        <v>64776545.060333654</v>
      </c>
      <c r="I798" s="35">
        <v>485342494.3280706</v>
      </c>
      <c r="J798" s="35">
        <v>161805072.00811467</v>
      </c>
      <c r="K798" s="35">
        <v>253294671.3412794</v>
      </c>
      <c r="L798" s="13">
        <v>1171828171</v>
      </c>
    </row>
    <row r="799" spans="1:12" ht="12.75">
      <c r="A799" t="s">
        <v>2128</v>
      </c>
      <c r="B799" s="37" t="s">
        <v>2593</v>
      </c>
      <c r="C799" s="38" t="s">
        <v>3314</v>
      </c>
      <c r="D799" s="34">
        <v>43942973</v>
      </c>
      <c r="E799" s="13">
        <v>0</v>
      </c>
      <c r="F799" s="34">
        <v>276364737.48164165</v>
      </c>
      <c r="G799" s="35">
        <v>21572221.26922598</v>
      </c>
      <c r="H799" s="35">
        <v>135616066.95205975</v>
      </c>
      <c r="I799" s="35">
        <v>1000745614.9573214</v>
      </c>
      <c r="J799" s="35">
        <v>0</v>
      </c>
      <c r="K799" s="35">
        <v>0</v>
      </c>
      <c r="L799" s="13">
        <v>1434298641</v>
      </c>
    </row>
    <row r="800" spans="1:12" ht="12.75">
      <c r="A800" t="s">
        <v>2129</v>
      </c>
      <c r="B800" s="37" t="s">
        <v>2593</v>
      </c>
      <c r="C800" s="38" t="s">
        <v>3315</v>
      </c>
      <c r="D800" s="34">
        <v>44971047</v>
      </c>
      <c r="E800" s="13">
        <v>0</v>
      </c>
      <c r="F800" s="34">
        <v>134697972.66711375</v>
      </c>
      <c r="G800" s="35">
        <v>24132144.820258345</v>
      </c>
      <c r="H800" s="35">
        <v>67471201.42984141</v>
      </c>
      <c r="I800" s="35">
        <v>532175799.93319577</v>
      </c>
      <c r="J800" s="35">
        <v>238720694.6295541</v>
      </c>
      <c r="K800" s="35">
        <v>470657168.74166024</v>
      </c>
      <c r="L800" s="13">
        <v>1467854982</v>
      </c>
    </row>
    <row r="801" spans="1:12" ht="12.75">
      <c r="A801" t="s">
        <v>2130</v>
      </c>
      <c r="B801" s="37" t="s">
        <v>2593</v>
      </c>
      <c r="C801" s="38" t="s">
        <v>3316</v>
      </c>
      <c r="D801" s="34">
        <v>26300271</v>
      </c>
      <c r="E801" s="13">
        <v>0</v>
      </c>
      <c r="F801" s="34">
        <v>158497865.37361783</v>
      </c>
      <c r="G801" s="35">
        <v>23952501.062291164</v>
      </c>
      <c r="H801" s="35">
        <v>80525314.50879009</v>
      </c>
      <c r="I801" s="35">
        <v>595465152.63819</v>
      </c>
      <c r="J801" s="35">
        <v>0</v>
      </c>
      <c r="K801" s="35">
        <v>0</v>
      </c>
      <c r="L801" s="13">
        <v>858440834</v>
      </c>
    </row>
    <row r="802" spans="1:12" ht="12.75">
      <c r="A802" t="s">
        <v>2131</v>
      </c>
      <c r="B802" s="37" t="s">
        <v>2593</v>
      </c>
      <c r="C802" s="38" t="s">
        <v>3317</v>
      </c>
      <c r="D802" s="34">
        <v>39729453</v>
      </c>
      <c r="E802" s="13">
        <v>0</v>
      </c>
      <c r="F802" s="34">
        <v>310753867.6222883</v>
      </c>
      <c r="G802" s="35">
        <v>39371923.6211411</v>
      </c>
      <c r="H802" s="35">
        <v>145496473.64025486</v>
      </c>
      <c r="I802" s="35">
        <v>801147075.607623</v>
      </c>
      <c r="J802" s="35">
        <v>0</v>
      </c>
      <c r="K802" s="35">
        <v>0</v>
      </c>
      <c r="L802" s="13">
        <v>1296769340</v>
      </c>
    </row>
    <row r="803" spans="1:12" ht="12.75">
      <c r="A803" t="s">
        <v>2132</v>
      </c>
      <c r="B803" s="37" t="s">
        <v>2593</v>
      </c>
      <c r="C803" s="38" t="s">
        <v>3318</v>
      </c>
      <c r="D803" s="34">
        <v>44579412</v>
      </c>
      <c r="E803" s="13">
        <v>0</v>
      </c>
      <c r="F803" s="34">
        <v>220982132.33683887</v>
      </c>
      <c r="G803" s="35">
        <v>17410474.20965289</v>
      </c>
      <c r="H803" s="35">
        <v>113684558.1668994</v>
      </c>
      <c r="I803" s="35">
        <v>806508866.0317972</v>
      </c>
      <c r="J803" s="35">
        <v>296485966.1707143</v>
      </c>
      <c r="K803" s="35">
        <v>0</v>
      </c>
      <c r="L803" s="13">
        <v>1455071997</v>
      </c>
    </row>
    <row r="804" spans="1:12" ht="12.75">
      <c r="A804" t="s">
        <v>2133</v>
      </c>
      <c r="B804" s="37" t="s">
        <v>2593</v>
      </c>
      <c r="C804" s="38" t="s">
        <v>3319</v>
      </c>
      <c r="D804" s="34">
        <v>63686240</v>
      </c>
      <c r="E804" s="13">
        <v>0</v>
      </c>
      <c r="F804" s="34">
        <v>398894575.6846286</v>
      </c>
      <c r="G804" s="35">
        <v>866062557.1597928</v>
      </c>
      <c r="H804" s="35">
        <v>26467513.67383173</v>
      </c>
      <c r="I804" s="35">
        <v>315038696.1366177</v>
      </c>
      <c r="J804" s="35">
        <v>176976237.16963395</v>
      </c>
      <c r="K804" s="35">
        <v>295279293.25960386</v>
      </c>
      <c r="L804" s="13">
        <v>2078718873</v>
      </c>
    </row>
    <row r="805" spans="1:12" ht="12.75">
      <c r="A805" t="s">
        <v>2134</v>
      </c>
      <c r="B805" s="37" t="s">
        <v>2593</v>
      </c>
      <c r="C805" s="38" t="s">
        <v>3320</v>
      </c>
      <c r="D805" s="34">
        <v>31013321</v>
      </c>
      <c r="E805" s="13">
        <v>0</v>
      </c>
      <c r="F805" s="34">
        <v>131921041.83780888</v>
      </c>
      <c r="G805" s="35">
        <v>22156063.482619327</v>
      </c>
      <c r="H805" s="35">
        <v>37964714.18373149</v>
      </c>
      <c r="I805" s="35">
        <v>565959472.5642549</v>
      </c>
      <c r="J805" s="35">
        <v>0</v>
      </c>
      <c r="K805" s="35">
        <v>254273518.0546738</v>
      </c>
      <c r="L805" s="13">
        <v>1012274810</v>
      </c>
    </row>
    <row r="806" spans="1:12" ht="12.75">
      <c r="A806" t="s">
        <v>2135</v>
      </c>
      <c r="B806" s="37" t="s">
        <v>2593</v>
      </c>
      <c r="C806" s="38" t="s">
        <v>3321</v>
      </c>
      <c r="D806" s="34">
        <v>28612812</v>
      </c>
      <c r="E806" s="13">
        <v>0</v>
      </c>
      <c r="F806" s="34">
        <v>111475831.56098966</v>
      </c>
      <c r="G806" s="35">
        <v>13188845.897424072</v>
      </c>
      <c r="H806" s="35">
        <v>67725696.75362825</v>
      </c>
      <c r="I806" s="35">
        <v>559402375.1268703</v>
      </c>
      <c r="J806" s="35">
        <v>182129440.27926153</v>
      </c>
      <c r="K806" s="35">
        <v>0</v>
      </c>
      <c r="L806" s="13">
        <v>933922190</v>
      </c>
    </row>
    <row r="807" spans="1:12" ht="12.75">
      <c r="A807" t="s">
        <v>2136</v>
      </c>
      <c r="B807" s="37" t="s">
        <v>2593</v>
      </c>
      <c r="C807" s="38" t="s">
        <v>2137</v>
      </c>
      <c r="D807" s="34">
        <v>95571191</v>
      </c>
      <c r="E807" s="13">
        <v>0</v>
      </c>
      <c r="F807" s="34">
        <v>659795261.6701899</v>
      </c>
      <c r="G807" s="35">
        <v>1224736290.2544389</v>
      </c>
      <c r="H807" s="35">
        <v>311711860.69939154</v>
      </c>
      <c r="I807" s="35">
        <v>430211915.71023315</v>
      </c>
      <c r="J807" s="35">
        <v>171641970.47113335</v>
      </c>
      <c r="K807" s="35">
        <v>321346380.73310035</v>
      </c>
      <c r="L807" s="13">
        <v>3119443680</v>
      </c>
    </row>
    <row r="808" spans="1:12" ht="12.75">
      <c r="A808" t="s">
        <v>2138</v>
      </c>
      <c r="B808" s="37" t="s">
        <v>2593</v>
      </c>
      <c r="C808" s="38" t="s">
        <v>3322</v>
      </c>
      <c r="D808" s="34">
        <v>57968377</v>
      </c>
      <c r="E808" s="13">
        <v>0</v>
      </c>
      <c r="F808" s="34">
        <v>415923632.8923825</v>
      </c>
      <c r="G808" s="35">
        <v>786959422.4015762</v>
      </c>
      <c r="H808" s="35">
        <v>152637313.01945043</v>
      </c>
      <c r="I808" s="35">
        <v>351439001.1752673</v>
      </c>
      <c r="J808" s="35">
        <v>185128456.7034024</v>
      </c>
      <c r="K808" s="35">
        <v>0</v>
      </c>
      <c r="L808" s="13">
        <v>1892087826</v>
      </c>
    </row>
    <row r="809" spans="1:12" ht="12.75">
      <c r="A809" t="s">
        <v>2139</v>
      </c>
      <c r="B809" s="37" t="s">
        <v>2593</v>
      </c>
      <c r="C809" s="38" t="s">
        <v>3323</v>
      </c>
      <c r="D809" s="34">
        <v>38671698</v>
      </c>
      <c r="E809" s="13">
        <v>0</v>
      </c>
      <c r="F809" s="34">
        <v>133234447.17750831</v>
      </c>
      <c r="G809" s="35">
        <v>13712806.858161692</v>
      </c>
      <c r="H809" s="35">
        <v>59027944.80538378</v>
      </c>
      <c r="I809" s="35">
        <v>542200835.3973743</v>
      </c>
      <c r="J809" s="35">
        <v>247761442.45265755</v>
      </c>
      <c r="K809" s="35">
        <v>266306734.91767251</v>
      </c>
      <c r="L809" s="13">
        <v>1262244212</v>
      </c>
    </row>
    <row r="810" spans="1:12" ht="12.75">
      <c r="A810" t="s">
        <v>2140</v>
      </c>
      <c r="B810" s="37" t="s">
        <v>2593</v>
      </c>
      <c r="C810" s="38" t="s">
        <v>3324</v>
      </c>
      <c r="D810" s="34">
        <v>40199399</v>
      </c>
      <c r="E810" s="13">
        <v>0</v>
      </c>
      <c r="F810" s="34">
        <v>189563772.9150525</v>
      </c>
      <c r="G810" s="35">
        <v>236665680.80860063</v>
      </c>
      <c r="H810" s="35">
        <v>12290627.107588151</v>
      </c>
      <c r="I810" s="35">
        <v>608871777.4617935</v>
      </c>
      <c r="J810" s="35">
        <v>0</v>
      </c>
      <c r="K810" s="35">
        <v>264716536.69881564</v>
      </c>
      <c r="L810" s="13">
        <v>1312108395</v>
      </c>
    </row>
    <row r="811" spans="1:12" ht="12.75">
      <c r="A811" t="s">
        <v>2141</v>
      </c>
      <c r="B811" s="37" t="s">
        <v>2593</v>
      </c>
      <c r="C811" s="38" t="s">
        <v>3325</v>
      </c>
      <c r="D811" s="34">
        <v>29811986</v>
      </c>
      <c r="E811" s="13">
        <v>0</v>
      </c>
      <c r="F811" s="34">
        <v>151283934.37938562</v>
      </c>
      <c r="G811" s="35">
        <v>51722431.98138498</v>
      </c>
      <c r="H811" s="35">
        <v>73698851.7060371</v>
      </c>
      <c r="I811" s="35">
        <v>531439308.0842416</v>
      </c>
      <c r="J811" s="35">
        <v>164918692.17958075</v>
      </c>
      <c r="K811" s="35">
        <v>0</v>
      </c>
      <c r="L811" s="13">
        <v>973063218</v>
      </c>
    </row>
    <row r="812" spans="1:12" ht="12.75">
      <c r="A812" t="s">
        <v>2142</v>
      </c>
      <c r="B812" s="37" t="s">
        <v>2593</v>
      </c>
      <c r="C812" s="38" t="s">
        <v>3326</v>
      </c>
      <c r="D812" s="34">
        <v>38257828</v>
      </c>
      <c r="E812" s="13">
        <v>0</v>
      </c>
      <c r="F812" s="34">
        <v>214320982.2653052</v>
      </c>
      <c r="G812" s="35">
        <v>61468105.8511047</v>
      </c>
      <c r="H812" s="35">
        <v>134837610.6675353</v>
      </c>
      <c r="I812" s="35">
        <v>626107173.6249242</v>
      </c>
      <c r="J812" s="35">
        <v>212001628.41876975</v>
      </c>
      <c r="K812" s="35">
        <v>0</v>
      </c>
      <c r="L812" s="13">
        <v>1248735501</v>
      </c>
    </row>
    <row r="813" spans="1:12" ht="12.75">
      <c r="A813" t="s">
        <v>2143</v>
      </c>
      <c r="B813" s="37" t="s">
        <v>2593</v>
      </c>
      <c r="C813" s="38" t="s">
        <v>3327</v>
      </c>
      <c r="D813" s="34">
        <v>49662339</v>
      </c>
      <c r="E813" s="13">
        <v>0</v>
      </c>
      <c r="F813" s="34">
        <v>295129313.8661623</v>
      </c>
      <c r="G813" s="35">
        <v>30000507.58051968</v>
      </c>
      <c r="H813" s="35">
        <v>164972851.06653035</v>
      </c>
      <c r="I813" s="35">
        <v>950956037.6483976</v>
      </c>
      <c r="J813" s="35">
        <v>179920038.8181326</v>
      </c>
      <c r="K813" s="35">
        <v>0</v>
      </c>
      <c r="L813" s="13">
        <v>1620978749</v>
      </c>
    </row>
    <row r="814" spans="1:12" ht="12.75">
      <c r="A814" t="s">
        <v>2144</v>
      </c>
      <c r="B814" s="37" t="s">
        <v>2593</v>
      </c>
      <c r="C814" s="38" t="s">
        <v>3098</v>
      </c>
      <c r="D814" s="34">
        <v>52567408</v>
      </c>
      <c r="E814" s="13">
        <v>0</v>
      </c>
      <c r="F814" s="34">
        <v>144769087.44330305</v>
      </c>
      <c r="G814" s="35">
        <v>20838675.92419331</v>
      </c>
      <c r="H814" s="35">
        <v>43653433.186025634</v>
      </c>
      <c r="I814" s="35">
        <v>568629360.6713029</v>
      </c>
      <c r="J814" s="35">
        <v>305618620.7887326</v>
      </c>
      <c r="K814" s="35">
        <v>632291026.858156</v>
      </c>
      <c r="L814" s="13">
        <v>1715800205</v>
      </c>
    </row>
    <row r="815" spans="1:12" ht="12.75">
      <c r="A815" t="s">
        <v>2145</v>
      </c>
      <c r="B815" s="37" t="s">
        <v>2593</v>
      </c>
      <c r="C815" s="38" t="s">
        <v>3328</v>
      </c>
      <c r="D815" s="34">
        <v>25531610</v>
      </c>
      <c r="E815" s="13">
        <v>0</v>
      </c>
      <c r="F815" s="34">
        <v>128658401.15918629</v>
      </c>
      <c r="G815" s="35">
        <v>15224808.48771882</v>
      </c>
      <c r="H815" s="35">
        <v>26736979.310782503</v>
      </c>
      <c r="I815" s="35">
        <v>662731555.2187601</v>
      </c>
      <c r="J815" s="35">
        <v>0</v>
      </c>
      <c r="K815" s="35">
        <v>0</v>
      </c>
      <c r="L815" s="13">
        <v>833351744</v>
      </c>
    </row>
    <row r="816" spans="1:12" ht="12.75">
      <c r="A816" t="s">
        <v>2146</v>
      </c>
      <c r="B816" s="37" t="s">
        <v>2593</v>
      </c>
      <c r="C816" s="38" t="s">
        <v>3329</v>
      </c>
      <c r="D816" s="34">
        <v>45321730</v>
      </c>
      <c r="E816" s="13">
        <v>0</v>
      </c>
      <c r="F816" s="34">
        <v>372236215.3172922</v>
      </c>
      <c r="G816" s="35">
        <v>115810342.63617778</v>
      </c>
      <c r="H816" s="35">
        <v>259540319.32308865</v>
      </c>
      <c r="I816" s="35">
        <v>731714401.3016449</v>
      </c>
      <c r="J816" s="35">
        <v>0</v>
      </c>
      <c r="K816" s="35">
        <v>0</v>
      </c>
      <c r="L816" s="13">
        <v>1479301279</v>
      </c>
    </row>
    <row r="817" spans="1:12" ht="12.75">
      <c r="A817" t="s">
        <v>2147</v>
      </c>
      <c r="B817" s="37" t="s">
        <v>2593</v>
      </c>
      <c r="C817" s="38" t="s">
        <v>3330</v>
      </c>
      <c r="D817" s="34">
        <v>29779072</v>
      </c>
      <c r="E817" s="13">
        <v>0</v>
      </c>
      <c r="F817" s="34">
        <v>191067609.4144264</v>
      </c>
      <c r="G817" s="35">
        <v>18802713.333898563</v>
      </c>
      <c r="H817" s="35">
        <v>90196136.81269014</v>
      </c>
      <c r="I817" s="35">
        <v>671922435.016589</v>
      </c>
      <c r="J817" s="35">
        <v>0</v>
      </c>
      <c r="K817" s="35">
        <v>0</v>
      </c>
      <c r="L817" s="13">
        <v>971988895</v>
      </c>
    </row>
    <row r="818" spans="1:12" ht="12.75">
      <c r="A818" t="s">
        <v>2148</v>
      </c>
      <c r="B818" s="37" t="s">
        <v>2593</v>
      </c>
      <c r="C818" s="38" t="s">
        <v>3331</v>
      </c>
      <c r="D818" s="34">
        <v>54892520</v>
      </c>
      <c r="E818" s="13">
        <v>0</v>
      </c>
      <c r="F818" s="34">
        <v>268249650.32225287</v>
      </c>
      <c r="G818" s="35">
        <v>32156232.676125888</v>
      </c>
      <c r="H818" s="35">
        <v>153221155.23284376</v>
      </c>
      <c r="I818" s="35">
        <v>874824538.958438</v>
      </c>
      <c r="J818" s="35">
        <v>181573167.79019055</v>
      </c>
      <c r="K818" s="35">
        <v>281667094.6121874</v>
      </c>
      <c r="L818" s="13">
        <v>1791691840</v>
      </c>
    </row>
    <row r="819" spans="1:12" ht="12.75">
      <c r="A819" t="s">
        <v>2149</v>
      </c>
      <c r="B819" s="37" t="s">
        <v>2593</v>
      </c>
      <c r="C819" s="38" t="s">
        <v>3332</v>
      </c>
      <c r="D819" s="34">
        <v>68066652</v>
      </c>
      <c r="E819" s="13">
        <v>0</v>
      </c>
      <c r="F819" s="34">
        <v>570331528.0482749</v>
      </c>
      <c r="G819" s="35">
        <v>199793799.48583618</v>
      </c>
      <c r="H819" s="35">
        <v>401428947.4908359</v>
      </c>
      <c r="I819" s="35">
        <v>784792386.5408229</v>
      </c>
      <c r="J819" s="35">
        <v>0</v>
      </c>
      <c r="K819" s="35">
        <v>265348870.8824643</v>
      </c>
      <c r="L819" s="13">
        <v>2221695532</v>
      </c>
    </row>
    <row r="820" spans="1:12" ht="12.75">
      <c r="A820" t="s">
        <v>2150</v>
      </c>
      <c r="B820" s="37" t="s">
        <v>2593</v>
      </c>
      <c r="C820" s="38" t="s">
        <v>2717</v>
      </c>
      <c r="D820" s="34">
        <v>44126326</v>
      </c>
      <c r="E820" s="13">
        <v>0</v>
      </c>
      <c r="F820" s="34">
        <v>268862133.78577834</v>
      </c>
      <c r="G820" s="35">
        <v>86094271.0057728</v>
      </c>
      <c r="H820" s="35">
        <v>249809615.76653284</v>
      </c>
      <c r="I820" s="35">
        <v>559015592.4963719</v>
      </c>
      <c r="J820" s="35">
        <v>276501681.4996354</v>
      </c>
      <c r="K820" s="35">
        <v>0</v>
      </c>
      <c r="L820" s="13">
        <v>1440283295</v>
      </c>
    </row>
    <row r="821" spans="1:12" ht="12.75">
      <c r="A821" t="s">
        <v>2151</v>
      </c>
      <c r="B821" s="37" t="s">
        <v>2593</v>
      </c>
      <c r="C821" s="38" t="s">
        <v>3333</v>
      </c>
      <c r="D821" s="34">
        <v>36407262</v>
      </c>
      <c r="E821" s="13">
        <v>0</v>
      </c>
      <c r="F821" s="34">
        <v>157497937.23460186</v>
      </c>
      <c r="G821" s="35">
        <v>27455554.342651244</v>
      </c>
      <c r="H821" s="35">
        <v>53788335.19800759</v>
      </c>
      <c r="I821" s="35">
        <v>636996892.1503237</v>
      </c>
      <c r="J821" s="35">
        <v>0</v>
      </c>
      <c r="K821" s="35">
        <v>312594324.0251076</v>
      </c>
      <c r="L821" s="13">
        <v>1188333043</v>
      </c>
    </row>
    <row r="822" spans="1:12" ht="12.75">
      <c r="A822" t="s">
        <v>2152</v>
      </c>
      <c r="B822" s="37" t="s">
        <v>2593</v>
      </c>
      <c r="C822" s="38" t="s">
        <v>2153</v>
      </c>
      <c r="D822" s="34">
        <v>58238304</v>
      </c>
      <c r="E822" s="13">
        <v>0</v>
      </c>
      <c r="F822" s="34">
        <v>475136756.04201925</v>
      </c>
      <c r="G822" s="35">
        <v>943159669.9540424</v>
      </c>
      <c r="H822" s="35">
        <v>35554493.76433844</v>
      </c>
      <c r="I822" s="35">
        <v>447047317.08636665</v>
      </c>
      <c r="J822" s="35">
        <v>0</v>
      </c>
      <c r="K822" s="35">
        <v>0</v>
      </c>
      <c r="L822" s="13">
        <v>1900898237</v>
      </c>
    </row>
    <row r="823" spans="1:12" ht="12.75">
      <c r="A823" t="s">
        <v>2154</v>
      </c>
      <c r="B823" s="37" t="s">
        <v>2595</v>
      </c>
      <c r="C823" s="38" t="s">
        <v>2596</v>
      </c>
      <c r="D823" s="34">
        <v>214776124</v>
      </c>
      <c r="E823" s="13">
        <v>0</v>
      </c>
      <c r="F823" s="34">
        <v>1633035792.5607462</v>
      </c>
      <c r="G823" s="35">
        <v>4631680160.102078</v>
      </c>
      <c r="H823" s="35">
        <v>103444863.96276994</v>
      </c>
      <c r="I823" s="35">
        <v>205181337.97295228</v>
      </c>
      <c r="J823" s="35">
        <v>180036121.8585211</v>
      </c>
      <c r="K823" s="35">
        <v>256914423.51079565</v>
      </c>
      <c r="L823" s="13">
        <v>7010292700</v>
      </c>
    </row>
    <row r="824" spans="1:12" ht="12.75">
      <c r="A824" t="s">
        <v>2155</v>
      </c>
      <c r="B824" s="37" t="s">
        <v>2595</v>
      </c>
      <c r="C824" s="38" t="s">
        <v>2797</v>
      </c>
      <c r="D824" s="34">
        <v>28900619</v>
      </c>
      <c r="E824" s="13">
        <v>0</v>
      </c>
      <c r="F824" s="34">
        <v>69538969.59855475</v>
      </c>
      <c r="G824" s="35">
        <v>30359795.09645405</v>
      </c>
      <c r="H824" s="35">
        <v>55614713.40400728</v>
      </c>
      <c r="I824" s="35">
        <v>313486031.12304074</v>
      </c>
      <c r="J824" s="35">
        <v>222721653.90486383</v>
      </c>
      <c r="K824" s="35">
        <v>251595029.41510388</v>
      </c>
      <c r="L824" s="13">
        <v>943316193</v>
      </c>
    </row>
    <row r="825" spans="1:12" ht="12.75">
      <c r="A825" t="s">
        <v>2156</v>
      </c>
      <c r="B825" s="37" t="s">
        <v>2595</v>
      </c>
      <c r="C825" s="38" t="s">
        <v>3335</v>
      </c>
      <c r="D825" s="34">
        <v>61149401</v>
      </c>
      <c r="E825" s="13">
        <v>0</v>
      </c>
      <c r="F825" s="34">
        <v>494804691.4496849</v>
      </c>
      <c r="G825" s="35">
        <v>912590290.4732933</v>
      </c>
      <c r="H825" s="35">
        <v>301472166.4952621</v>
      </c>
      <c r="I825" s="35">
        <v>287049285.91970843</v>
      </c>
      <c r="J825" s="35">
        <v>0</v>
      </c>
      <c r="K825" s="35">
        <v>0</v>
      </c>
      <c r="L825" s="13">
        <v>1995916434</v>
      </c>
    </row>
    <row r="826" spans="1:12" ht="12.75">
      <c r="A826" t="s">
        <v>2157</v>
      </c>
      <c r="B826" s="37" t="s">
        <v>2595</v>
      </c>
      <c r="C826" s="38" t="s">
        <v>3336</v>
      </c>
      <c r="D826" s="34">
        <v>35905950</v>
      </c>
      <c r="E826" s="13">
        <v>0</v>
      </c>
      <c r="F826" s="34">
        <v>252113843.81916088</v>
      </c>
      <c r="G826" s="35">
        <v>294660674.0056731</v>
      </c>
      <c r="H826" s="35">
        <v>129792615.13129021</v>
      </c>
      <c r="I826" s="35">
        <v>315138382.88624287</v>
      </c>
      <c r="J826" s="35">
        <v>180264706.3847619</v>
      </c>
      <c r="K826" s="35">
        <v>0</v>
      </c>
      <c r="L826" s="13">
        <v>1171970222</v>
      </c>
    </row>
    <row r="827" spans="1:12" ht="12.75">
      <c r="A827" t="s">
        <v>2158</v>
      </c>
      <c r="B827" s="37" t="s">
        <v>2595</v>
      </c>
      <c r="C827" s="38" t="s">
        <v>2575</v>
      </c>
      <c r="D827" s="34">
        <v>38030012</v>
      </c>
      <c r="E827" s="13">
        <v>0</v>
      </c>
      <c r="F827" s="34">
        <v>130612980.93056272</v>
      </c>
      <c r="G827" s="35">
        <v>59551905.7661214</v>
      </c>
      <c r="H827" s="35">
        <v>54956019.624794275</v>
      </c>
      <c r="I827" s="35">
        <v>351947979.4359038</v>
      </c>
      <c r="J827" s="35">
        <v>233453864.36506614</v>
      </c>
      <c r="K827" s="35">
        <v>410776838.49954313</v>
      </c>
      <c r="L827" s="13">
        <v>1241299589</v>
      </c>
    </row>
    <row r="828" spans="1:12" ht="12.75">
      <c r="A828" t="s">
        <v>2159</v>
      </c>
      <c r="B828" s="37" t="s">
        <v>2595</v>
      </c>
      <c r="C828" s="38" t="s">
        <v>3337</v>
      </c>
      <c r="D828" s="34">
        <v>42780587</v>
      </c>
      <c r="E828" s="13">
        <v>0</v>
      </c>
      <c r="F828" s="34">
        <v>188296670.54173595</v>
      </c>
      <c r="G828" s="35">
        <v>100420860.7036557</v>
      </c>
      <c r="H828" s="35">
        <v>124493124.27125831</v>
      </c>
      <c r="I828" s="35">
        <v>338916990.9174187</v>
      </c>
      <c r="J828" s="35">
        <v>233453864.36506614</v>
      </c>
      <c r="K828" s="35">
        <v>410776838.49954313</v>
      </c>
      <c r="L828" s="13">
        <v>1396358349</v>
      </c>
    </row>
    <row r="829" spans="1:12" ht="12.75">
      <c r="A829" t="s">
        <v>2160</v>
      </c>
      <c r="B829" s="37" t="s">
        <v>2595</v>
      </c>
      <c r="C829" s="38" t="s">
        <v>3338</v>
      </c>
      <c r="D829" s="34">
        <v>36925517</v>
      </c>
      <c r="E829" s="13">
        <v>0</v>
      </c>
      <c r="F829" s="34">
        <v>154871797.44640827</v>
      </c>
      <c r="G829" s="35">
        <v>105196390.60295</v>
      </c>
      <c r="H829" s="35">
        <v>81917553.63303576</v>
      </c>
      <c r="I829" s="35">
        <v>361179746.81408876</v>
      </c>
      <c r="J829" s="35">
        <v>160828267.1929495</v>
      </c>
      <c r="K829" s="35">
        <v>341255128.6925565</v>
      </c>
      <c r="L829" s="13">
        <v>1205248884</v>
      </c>
    </row>
    <row r="830" spans="1:12" ht="12.75">
      <c r="A830" t="s">
        <v>2161</v>
      </c>
      <c r="B830" s="37" t="s">
        <v>2595</v>
      </c>
      <c r="C830" s="38" t="s">
        <v>3339</v>
      </c>
      <c r="D830" s="34">
        <v>51682490</v>
      </c>
      <c r="E830" s="13">
        <v>0</v>
      </c>
      <c r="F830" s="34">
        <v>327127271.6559309</v>
      </c>
      <c r="G830" s="35">
        <v>397761220.7656726</v>
      </c>
      <c r="H830" s="35">
        <v>48638547.46961498</v>
      </c>
      <c r="I830" s="35">
        <v>428101529.38835365</v>
      </c>
      <c r="J830" s="35">
        <v>190425794.9104706</v>
      </c>
      <c r="K830" s="35">
        <v>294862122.13981503</v>
      </c>
      <c r="L830" s="13">
        <v>1686916486</v>
      </c>
    </row>
    <row r="831" spans="1:12" ht="12.75">
      <c r="A831" t="s">
        <v>2162</v>
      </c>
      <c r="B831" s="37" t="s">
        <v>2595</v>
      </c>
      <c r="C831" s="38" t="s">
        <v>3340</v>
      </c>
      <c r="D831" s="34">
        <v>57312026</v>
      </c>
      <c r="E831" s="13">
        <v>0</v>
      </c>
      <c r="F831" s="34">
        <v>364499391.2752497</v>
      </c>
      <c r="G831" s="35">
        <v>535443190.93435496</v>
      </c>
      <c r="H831" s="35">
        <v>127202750.95392998</v>
      </c>
      <c r="I831" s="35">
        <v>385284083.7232958</v>
      </c>
      <c r="J831" s="35">
        <v>187724464.18715885</v>
      </c>
      <c r="K831" s="35">
        <v>270510647.4664013</v>
      </c>
      <c r="L831" s="13">
        <v>1870664529</v>
      </c>
    </row>
    <row r="832" spans="1:12" ht="12.75">
      <c r="A832" t="s">
        <v>2163</v>
      </c>
      <c r="B832" s="37" t="s">
        <v>2595</v>
      </c>
      <c r="C832" s="38" t="s">
        <v>3341</v>
      </c>
      <c r="D832" s="34">
        <v>25355223</v>
      </c>
      <c r="E832" s="13">
        <v>0</v>
      </c>
      <c r="F832" s="34">
        <v>133704789.30077432</v>
      </c>
      <c r="G832" s="35">
        <v>83429555.26259291</v>
      </c>
      <c r="H832" s="35">
        <v>68504153.03815271</v>
      </c>
      <c r="I832" s="35">
        <v>345927761.6980696</v>
      </c>
      <c r="J832" s="35">
        <v>196028234.59984446</v>
      </c>
      <c r="K832" s="35">
        <v>0</v>
      </c>
      <c r="L832" s="13">
        <v>827594494</v>
      </c>
    </row>
    <row r="833" spans="1:12" ht="12.75">
      <c r="A833" t="s">
        <v>2164</v>
      </c>
      <c r="B833" s="37" t="s">
        <v>2595</v>
      </c>
      <c r="C833" s="38" t="s">
        <v>3342</v>
      </c>
      <c r="D833" s="34">
        <v>58442985</v>
      </c>
      <c r="E833" s="13">
        <v>0</v>
      </c>
      <c r="F833" s="34">
        <v>359607052.31963223</v>
      </c>
      <c r="G833" s="35">
        <v>460471862.60938364</v>
      </c>
      <c r="H833" s="35">
        <v>182772553.41844547</v>
      </c>
      <c r="I833" s="35">
        <v>394264262.42241687</v>
      </c>
      <c r="J833" s="35">
        <v>169352495.12733608</v>
      </c>
      <c r="K833" s="35">
        <v>341110796.63279897</v>
      </c>
      <c r="L833" s="13">
        <v>1907579023</v>
      </c>
    </row>
    <row r="834" spans="1:12" ht="12.75">
      <c r="A834" t="s">
        <v>2165</v>
      </c>
      <c r="B834" s="37" t="s">
        <v>2595</v>
      </c>
      <c r="C834" s="38" t="s">
        <v>3343</v>
      </c>
      <c r="D834" s="34">
        <v>33050590</v>
      </c>
      <c r="E834" s="13">
        <v>0</v>
      </c>
      <c r="F834" s="34">
        <v>124597536.02036916</v>
      </c>
      <c r="G834" s="35">
        <v>60524976.121776976</v>
      </c>
      <c r="H834" s="35">
        <v>78968401.93974116</v>
      </c>
      <c r="I834" s="35">
        <v>358735217.0272299</v>
      </c>
      <c r="J834" s="35">
        <v>175890790.0845576</v>
      </c>
      <c r="K834" s="35">
        <v>280054329.5567017</v>
      </c>
      <c r="L834" s="13">
        <v>1078771251</v>
      </c>
    </row>
    <row r="835" spans="1:12" ht="12.75">
      <c r="A835" t="s">
        <v>2166</v>
      </c>
      <c r="B835" s="37" t="s">
        <v>2597</v>
      </c>
      <c r="C835" s="38" t="s">
        <v>2598</v>
      </c>
      <c r="D835" s="34">
        <v>341915345</v>
      </c>
      <c r="E835" s="13">
        <v>0</v>
      </c>
      <c r="F835" s="34">
        <v>2516891320.8085628</v>
      </c>
      <c r="G835" s="35">
        <v>6442549121.663946</v>
      </c>
      <c r="H835" s="35">
        <v>1203373653.3695078</v>
      </c>
      <c r="I835" s="35">
        <v>260304633.28559157</v>
      </c>
      <c r="J835" s="35">
        <v>176672699.51846302</v>
      </c>
      <c r="K835" s="35">
        <v>560325422.1011475</v>
      </c>
      <c r="L835" s="13">
        <v>11160116851</v>
      </c>
    </row>
    <row r="836" spans="1:12" ht="12.75">
      <c r="A836" t="s">
        <v>2167</v>
      </c>
      <c r="B836" s="37" t="s">
        <v>2597</v>
      </c>
      <c r="C836" s="38" t="s">
        <v>3344</v>
      </c>
      <c r="D836" s="34">
        <v>28490998</v>
      </c>
      <c r="E836" s="13">
        <v>0</v>
      </c>
      <c r="F836" s="34">
        <v>175720053.27334744</v>
      </c>
      <c r="G836" s="35">
        <v>102561615.48609798</v>
      </c>
      <c r="H836" s="35">
        <v>161544649.35198992</v>
      </c>
      <c r="I836" s="35">
        <v>332408713.09349906</v>
      </c>
      <c r="J836" s="35">
        <v>157711138.18861604</v>
      </c>
      <c r="K836" s="35">
        <v>0</v>
      </c>
      <c r="L836" s="13">
        <v>929946169</v>
      </c>
    </row>
    <row r="837" spans="1:12" ht="12.75">
      <c r="A837" t="s">
        <v>2168</v>
      </c>
      <c r="B837" s="37" t="s">
        <v>2597</v>
      </c>
      <c r="C837" s="38" t="s">
        <v>2958</v>
      </c>
      <c r="D837" s="34">
        <v>19483834</v>
      </c>
      <c r="E837" s="13">
        <v>0</v>
      </c>
      <c r="F837" s="34">
        <v>129721321.91105996</v>
      </c>
      <c r="G837" s="35">
        <v>33952670.25579772</v>
      </c>
      <c r="H837" s="35">
        <v>76962379.97577429</v>
      </c>
      <c r="I837" s="35">
        <v>395315968.52544284</v>
      </c>
      <c r="J837" s="35">
        <v>0</v>
      </c>
      <c r="K837" s="35">
        <v>0</v>
      </c>
      <c r="L837" s="13">
        <v>635952341</v>
      </c>
    </row>
    <row r="838" spans="1:12" ht="12.75">
      <c r="A838" t="s">
        <v>2169</v>
      </c>
      <c r="B838" s="37" t="s">
        <v>2597</v>
      </c>
      <c r="C838" s="38" t="s">
        <v>3345</v>
      </c>
      <c r="D838" s="34">
        <v>38298993</v>
      </c>
      <c r="E838" s="13">
        <v>0</v>
      </c>
      <c r="F838" s="34">
        <v>357142478.89552003</v>
      </c>
      <c r="G838" s="35">
        <v>232219497.79891282</v>
      </c>
      <c r="H838" s="35">
        <v>260737944.3762032</v>
      </c>
      <c r="I838" s="35">
        <v>399979215.0474259</v>
      </c>
      <c r="J838" s="35">
        <v>0</v>
      </c>
      <c r="K838" s="35">
        <v>0</v>
      </c>
      <c r="L838" s="13">
        <v>1250079136</v>
      </c>
    </row>
    <row r="839" spans="1:12" ht="12.75">
      <c r="A839" t="s">
        <v>2170</v>
      </c>
      <c r="B839" s="37" t="s">
        <v>2597</v>
      </c>
      <c r="C839" s="38" t="s">
        <v>2599</v>
      </c>
      <c r="D839" s="34">
        <v>132512155</v>
      </c>
      <c r="E839" s="13">
        <v>0</v>
      </c>
      <c r="F839" s="34">
        <v>1095310092.3401334</v>
      </c>
      <c r="G839" s="35">
        <v>2635493691.883897</v>
      </c>
      <c r="H839" s="35">
        <v>187113944.23598576</v>
      </c>
      <c r="I839" s="35">
        <v>238014255.6020268</v>
      </c>
      <c r="J839" s="35">
        <v>169264764.1001894</v>
      </c>
      <c r="K839" s="35">
        <v>0</v>
      </c>
      <c r="L839" s="13">
        <v>4325196748</v>
      </c>
    </row>
    <row r="840" spans="1:12" ht="12.75">
      <c r="A840" t="s">
        <v>2171</v>
      </c>
      <c r="B840" s="37" t="s">
        <v>2597</v>
      </c>
      <c r="C840" s="38" t="s">
        <v>3346</v>
      </c>
      <c r="D840" s="34">
        <v>30315358</v>
      </c>
      <c r="E840" s="13">
        <v>0</v>
      </c>
      <c r="F840" s="34">
        <v>187878768.34955445</v>
      </c>
      <c r="G840" s="35">
        <v>63953177.836317405</v>
      </c>
      <c r="H840" s="35">
        <v>204629210.63778615</v>
      </c>
      <c r="I840" s="35">
        <v>366665602.5351255</v>
      </c>
      <c r="J840" s="35">
        <v>166366541.78612646</v>
      </c>
      <c r="K840" s="35">
        <v>0</v>
      </c>
      <c r="L840" s="13">
        <v>989493301</v>
      </c>
    </row>
    <row r="841" spans="1:12" ht="12.75">
      <c r="A841" t="s">
        <v>2172</v>
      </c>
      <c r="B841" s="37" t="s">
        <v>2597</v>
      </c>
      <c r="C841" s="38" t="s">
        <v>3347</v>
      </c>
      <c r="D841" s="34">
        <v>41401963</v>
      </c>
      <c r="E841" s="13">
        <v>0</v>
      </c>
      <c r="F841" s="34">
        <v>158870097.58148706</v>
      </c>
      <c r="G841" s="35">
        <v>72980276.67416838</v>
      </c>
      <c r="H841" s="35">
        <v>97262124.62606604</v>
      </c>
      <c r="I841" s="35">
        <v>464951427.80799544</v>
      </c>
      <c r="J841" s="35">
        <v>288221145.57287794</v>
      </c>
      <c r="K841" s="35">
        <v>269075011.00552154</v>
      </c>
      <c r="L841" s="13">
        <v>1351360083</v>
      </c>
    </row>
    <row r="842" spans="1:12" ht="12.75">
      <c r="A842" t="s">
        <v>2173</v>
      </c>
      <c r="B842" s="37" t="s">
        <v>2597</v>
      </c>
      <c r="C842" s="38" t="s">
        <v>3348</v>
      </c>
      <c r="D842" s="34">
        <v>51592376</v>
      </c>
      <c r="E842" s="13">
        <v>0</v>
      </c>
      <c r="F842" s="34">
        <v>354361254.23943496</v>
      </c>
      <c r="G842" s="35">
        <v>502837848.8633111</v>
      </c>
      <c r="H842" s="35">
        <v>6018065.891900653</v>
      </c>
      <c r="I842" s="35">
        <v>376179389.81848896</v>
      </c>
      <c r="J842" s="35">
        <v>185250560.33284914</v>
      </c>
      <c r="K842" s="35">
        <v>259328030.98490858</v>
      </c>
      <c r="L842" s="13">
        <v>1683975150</v>
      </c>
    </row>
    <row r="843" spans="1:12" ht="12.75">
      <c r="A843" t="s">
        <v>2174</v>
      </c>
      <c r="B843" s="37" t="s">
        <v>2597</v>
      </c>
      <c r="C843" s="38" t="s">
        <v>3349</v>
      </c>
      <c r="D843" s="34">
        <v>33665369</v>
      </c>
      <c r="E843" s="13">
        <v>0</v>
      </c>
      <c r="F843" s="34">
        <v>209745616.61741933</v>
      </c>
      <c r="G843" s="35">
        <v>164598593.2374321</v>
      </c>
      <c r="H843" s="35">
        <v>176245496.87897113</v>
      </c>
      <c r="I843" s="35">
        <v>386665677.9300151</v>
      </c>
      <c r="J843" s="35">
        <v>161582251.1684749</v>
      </c>
      <c r="K843" s="35">
        <v>0</v>
      </c>
      <c r="L843" s="13">
        <v>1098837636</v>
      </c>
    </row>
    <row r="844" spans="1:12" ht="12.75">
      <c r="A844" t="s">
        <v>2175</v>
      </c>
      <c r="B844" s="37" t="s">
        <v>2597</v>
      </c>
      <c r="C844" s="38" t="s">
        <v>3350</v>
      </c>
      <c r="D844" s="34">
        <v>38236186</v>
      </c>
      <c r="E844" s="13">
        <v>0</v>
      </c>
      <c r="F844" s="34">
        <v>277822363.6961188</v>
      </c>
      <c r="G844" s="35">
        <v>91393761.86580472</v>
      </c>
      <c r="H844" s="35">
        <v>203356734.01885197</v>
      </c>
      <c r="I844" s="35">
        <v>675456251.9751779</v>
      </c>
      <c r="J844" s="35">
        <v>0</v>
      </c>
      <c r="K844" s="35">
        <v>0</v>
      </c>
      <c r="L844" s="13">
        <v>1248029112</v>
      </c>
    </row>
    <row r="845" spans="1:12" ht="12.75">
      <c r="A845" t="s">
        <v>2176</v>
      </c>
      <c r="B845" s="37" t="s">
        <v>2597</v>
      </c>
      <c r="C845" s="38" t="s">
        <v>3351</v>
      </c>
      <c r="D845" s="34">
        <v>32879803</v>
      </c>
      <c r="E845" s="13">
        <v>0</v>
      </c>
      <c r="F845" s="34">
        <v>219917664.4296034</v>
      </c>
      <c r="G845" s="35">
        <v>61063907.395678535</v>
      </c>
      <c r="H845" s="35">
        <v>165975862.0485138</v>
      </c>
      <c r="I845" s="35">
        <v>626239345.7715061</v>
      </c>
      <c r="J845" s="35">
        <v>0</v>
      </c>
      <c r="K845" s="35">
        <v>0</v>
      </c>
      <c r="L845" s="13">
        <v>1073196780</v>
      </c>
    </row>
    <row r="846" spans="1:12" ht="12.75">
      <c r="A846" t="s">
        <v>2177</v>
      </c>
      <c r="B846" s="37" t="s">
        <v>2597</v>
      </c>
      <c r="C846" s="38" t="s">
        <v>3352</v>
      </c>
      <c r="D846" s="34">
        <v>55137005</v>
      </c>
      <c r="E846" s="13">
        <v>0</v>
      </c>
      <c r="F846" s="34">
        <v>423835358.3487525</v>
      </c>
      <c r="G846" s="35">
        <v>159344013.31689197</v>
      </c>
      <c r="H846" s="35">
        <v>453585518.55397487</v>
      </c>
      <c r="I846" s="35">
        <v>555079747.8872882</v>
      </c>
      <c r="J846" s="35">
        <v>207827208.10450488</v>
      </c>
      <c r="K846" s="35">
        <v>0</v>
      </c>
      <c r="L846" s="13">
        <v>1799671846</v>
      </c>
    </row>
    <row r="847" spans="1:12" ht="12.75">
      <c r="A847" t="s">
        <v>2178</v>
      </c>
      <c r="B847" s="37" t="s">
        <v>2597</v>
      </c>
      <c r="C847" s="38" t="s">
        <v>2179</v>
      </c>
      <c r="D847" s="34">
        <v>72498067</v>
      </c>
      <c r="E847" s="13">
        <v>0</v>
      </c>
      <c r="F847" s="34">
        <v>442542870.4719356</v>
      </c>
      <c r="G847" s="35">
        <v>856825873.9376466</v>
      </c>
      <c r="H847" s="35">
        <v>266172168.0547105</v>
      </c>
      <c r="I847" s="35">
        <v>282960302.1954382</v>
      </c>
      <c r="J847" s="35">
        <v>196293708.0377934</v>
      </c>
      <c r="K847" s="35">
        <v>321541972.9063659</v>
      </c>
      <c r="L847" s="13">
        <v>2366336896</v>
      </c>
    </row>
    <row r="848" spans="1:12" ht="12.75">
      <c r="A848" t="s">
        <v>2180</v>
      </c>
      <c r="B848" s="37" t="s">
        <v>2597</v>
      </c>
      <c r="C848" s="38" t="s">
        <v>2709</v>
      </c>
      <c r="D848" s="34">
        <v>38397854</v>
      </c>
      <c r="E848" s="13">
        <v>0</v>
      </c>
      <c r="F848" s="34">
        <v>213423024.27738357</v>
      </c>
      <c r="G848" s="35">
        <v>102217298.28332753</v>
      </c>
      <c r="H848" s="35">
        <v>128400376.00704454</v>
      </c>
      <c r="I848" s="35">
        <v>375131454.0397307</v>
      </c>
      <c r="J848" s="35">
        <v>159460888.7224164</v>
      </c>
      <c r="K848" s="35">
        <v>274672920.8724844</v>
      </c>
      <c r="L848" s="13">
        <v>1253305962</v>
      </c>
    </row>
    <row r="849" spans="1:12" ht="12.75">
      <c r="A849" t="s">
        <v>2181</v>
      </c>
      <c r="B849" s="37" t="s">
        <v>2600</v>
      </c>
      <c r="C849" s="38" t="s">
        <v>2601</v>
      </c>
      <c r="D849" s="34">
        <v>369418185</v>
      </c>
      <c r="E849" s="13">
        <v>0</v>
      </c>
      <c r="F849" s="34">
        <v>2701150904.515633</v>
      </c>
      <c r="G849" s="35">
        <v>8418405904.605507</v>
      </c>
      <c r="H849" s="35">
        <v>86767935.09814972</v>
      </c>
      <c r="I849" s="35">
        <v>204376766.60468137</v>
      </c>
      <c r="J849" s="35">
        <v>175792762.89385372</v>
      </c>
      <c r="K849" s="35">
        <v>471315298.32541615</v>
      </c>
      <c r="L849" s="13">
        <v>12057809572</v>
      </c>
    </row>
    <row r="850" spans="1:12" ht="12.75">
      <c r="A850" t="s">
        <v>2182</v>
      </c>
      <c r="B850" s="37" t="s">
        <v>2600</v>
      </c>
      <c r="C850" s="38" t="s">
        <v>3353</v>
      </c>
      <c r="D850" s="34">
        <v>26679997</v>
      </c>
      <c r="E850" s="13">
        <v>0</v>
      </c>
      <c r="F850" s="34">
        <v>142535286.6826264</v>
      </c>
      <c r="G850" s="35">
        <v>6691729.984277593</v>
      </c>
      <c r="H850" s="35">
        <v>43339056.609583065</v>
      </c>
      <c r="I850" s="35">
        <v>678269035.7719022</v>
      </c>
      <c r="J850" s="35">
        <v>0</v>
      </c>
      <c r="K850" s="35">
        <v>0</v>
      </c>
      <c r="L850" s="13">
        <v>870835109</v>
      </c>
    </row>
    <row r="851" spans="1:12" ht="12.75">
      <c r="A851" t="s">
        <v>2183</v>
      </c>
      <c r="B851" s="37" t="s">
        <v>2600</v>
      </c>
      <c r="C851" s="38" t="s">
        <v>2945</v>
      </c>
      <c r="D851" s="34">
        <v>35395217</v>
      </c>
      <c r="E851" s="13">
        <v>0</v>
      </c>
      <c r="F851" s="34">
        <v>138761505.28643656</v>
      </c>
      <c r="G851" s="35">
        <v>11482230.196735827</v>
      </c>
      <c r="H851" s="35">
        <v>97082480.86809886</v>
      </c>
      <c r="I851" s="35">
        <v>374457525.7514057</v>
      </c>
      <c r="J851" s="35">
        <v>197104071.94494462</v>
      </c>
      <c r="K851" s="35">
        <v>336412062.8668325</v>
      </c>
      <c r="L851" s="13">
        <v>1155299877</v>
      </c>
    </row>
    <row r="852" spans="1:12" ht="12.75">
      <c r="A852" t="s">
        <v>2184</v>
      </c>
      <c r="B852" s="37" t="s">
        <v>2600</v>
      </c>
      <c r="C852" s="38" t="s">
        <v>3354</v>
      </c>
      <c r="D852" s="34">
        <v>35858347</v>
      </c>
      <c r="E852" s="13">
        <v>0</v>
      </c>
      <c r="F852" s="34">
        <v>211347923.39095622</v>
      </c>
      <c r="G852" s="35">
        <v>30928666.996683467</v>
      </c>
      <c r="H852" s="35">
        <v>87576332.00900204</v>
      </c>
      <c r="I852" s="35">
        <v>673194464.8675381</v>
      </c>
      <c r="J852" s="35">
        <v>167369062.66567177</v>
      </c>
      <c r="K852" s="35">
        <v>0</v>
      </c>
      <c r="L852" s="13">
        <v>1170416450</v>
      </c>
    </row>
    <row r="853" spans="1:12" ht="12.75">
      <c r="A853" t="s">
        <v>2185</v>
      </c>
      <c r="B853" s="37" t="s">
        <v>2600</v>
      </c>
      <c r="C853" s="38" t="s">
        <v>2632</v>
      </c>
      <c r="D853" s="34">
        <v>44387589</v>
      </c>
      <c r="E853" s="13">
        <v>0</v>
      </c>
      <c r="F853" s="34">
        <v>274739971.3333946</v>
      </c>
      <c r="G853" s="35">
        <v>298732599.1862626</v>
      </c>
      <c r="H853" s="35">
        <v>112262378.41632588</v>
      </c>
      <c r="I853" s="35">
        <v>337248429.9559723</v>
      </c>
      <c r="J853" s="35">
        <v>163413673.24948278</v>
      </c>
      <c r="K853" s="35">
        <v>262413844.8030404</v>
      </c>
      <c r="L853" s="13">
        <v>1448810897</v>
      </c>
    </row>
    <row r="854" spans="1:12" ht="12.75">
      <c r="A854" t="s">
        <v>2186</v>
      </c>
      <c r="B854" s="37" t="s">
        <v>2600</v>
      </c>
      <c r="C854" s="38" t="s">
        <v>3355</v>
      </c>
      <c r="D854" s="34">
        <v>37236394</v>
      </c>
      <c r="E854" s="13">
        <v>0</v>
      </c>
      <c r="F854" s="34">
        <v>208745929.15895835</v>
      </c>
      <c r="G854" s="35">
        <v>60435154.24279339</v>
      </c>
      <c r="H854" s="35">
        <v>142158093.80469802</v>
      </c>
      <c r="I854" s="35">
        <v>525340326.3489254</v>
      </c>
      <c r="J854" s="35">
        <v>0</v>
      </c>
      <c r="K854" s="35">
        <v>278716398.38021636</v>
      </c>
      <c r="L854" s="13">
        <v>1215395902</v>
      </c>
    </row>
    <row r="855" spans="1:12" ht="12.75">
      <c r="A855" t="s">
        <v>2187</v>
      </c>
      <c r="B855" s="37" t="s">
        <v>2600</v>
      </c>
      <c r="C855" s="38" t="s">
        <v>2602</v>
      </c>
      <c r="D855" s="34">
        <v>176171117</v>
      </c>
      <c r="E855" s="13">
        <v>190173984</v>
      </c>
      <c r="F855" s="34">
        <v>1271186557.3400307</v>
      </c>
      <c r="G855" s="35">
        <v>2834059925.6902905</v>
      </c>
      <c r="H855" s="35">
        <v>257100158.2773677</v>
      </c>
      <c r="I855" s="35">
        <v>337377133.39218605</v>
      </c>
      <c r="J855" s="35">
        <v>156514237.3068956</v>
      </c>
      <c r="K855" s="35">
        <v>893987231.2785836</v>
      </c>
      <c r="L855" s="13">
        <v>5750225243</v>
      </c>
    </row>
    <row r="856" spans="1:12" ht="12.75">
      <c r="A856" t="s">
        <v>2188</v>
      </c>
      <c r="B856" s="37" t="s">
        <v>2600</v>
      </c>
      <c r="C856" s="38" t="s">
        <v>2635</v>
      </c>
      <c r="D856" s="34">
        <v>31153996</v>
      </c>
      <c r="E856" s="13">
        <v>0</v>
      </c>
      <c r="F856" s="34">
        <v>144297401.5903728</v>
      </c>
      <c r="G856" s="35">
        <v>25269888.620717175</v>
      </c>
      <c r="H856" s="35">
        <v>72037146.94484065</v>
      </c>
      <c r="I856" s="35">
        <v>521683132.15089005</v>
      </c>
      <c r="J856" s="35">
        <v>0</v>
      </c>
      <c r="K856" s="35">
        <v>253578857.8195071</v>
      </c>
      <c r="L856" s="13">
        <v>1016866427</v>
      </c>
    </row>
    <row r="857" spans="1:12" ht="12.75">
      <c r="A857" t="s">
        <v>2189</v>
      </c>
      <c r="B857" s="37" t="s">
        <v>2600</v>
      </c>
      <c r="C857" s="38" t="s">
        <v>2561</v>
      </c>
      <c r="D857" s="34">
        <v>38007543</v>
      </c>
      <c r="E857" s="13">
        <v>14628768</v>
      </c>
      <c r="F857" s="34">
        <v>310087028.1300561</v>
      </c>
      <c r="G857" s="35">
        <v>31647242.0285522</v>
      </c>
      <c r="H857" s="35">
        <v>279480776.45744604</v>
      </c>
      <c r="I857" s="35">
        <v>619351164.8926053</v>
      </c>
      <c r="J857" s="35">
        <v>0</v>
      </c>
      <c r="K857" s="35">
        <v>0</v>
      </c>
      <c r="L857" s="13">
        <v>1240566212</v>
      </c>
    </row>
    <row r="858" spans="1:12" ht="12.75">
      <c r="A858" t="s">
        <v>2190</v>
      </c>
      <c r="B858" s="37" t="s">
        <v>2600</v>
      </c>
      <c r="C858" s="38" t="s">
        <v>3038</v>
      </c>
      <c r="D858" s="34">
        <v>36280502</v>
      </c>
      <c r="E858" s="13">
        <v>0</v>
      </c>
      <c r="F858" s="34">
        <v>137208747.93283078</v>
      </c>
      <c r="G858" s="35">
        <v>5314461.173195852</v>
      </c>
      <c r="H858" s="35">
        <v>27365732.46366765</v>
      </c>
      <c r="I858" s="35">
        <v>851962690.1175922</v>
      </c>
      <c r="J858" s="35">
        <v>162343962.6247732</v>
      </c>
      <c r="K858" s="35">
        <v>0</v>
      </c>
      <c r="L858" s="13">
        <v>1184195594</v>
      </c>
    </row>
    <row r="859" spans="1:12" ht="12.75">
      <c r="A859" t="s">
        <v>2191</v>
      </c>
      <c r="B859" s="37" t="s">
        <v>2600</v>
      </c>
      <c r="C859" s="38" t="s">
        <v>3356</v>
      </c>
      <c r="D859" s="34">
        <v>13658253</v>
      </c>
      <c r="E859" s="13">
        <v>0</v>
      </c>
      <c r="F859" s="34">
        <v>72578061.14599739</v>
      </c>
      <c r="G859" s="35">
        <v>8458226.937621566</v>
      </c>
      <c r="H859" s="35">
        <v>14536174.082177946</v>
      </c>
      <c r="I859" s="35">
        <v>350232932.08625406</v>
      </c>
      <c r="J859" s="35">
        <v>0</v>
      </c>
      <c r="K859" s="35">
        <v>0</v>
      </c>
      <c r="L859" s="13">
        <v>445805394</v>
      </c>
    </row>
    <row r="860" spans="1:12" ht="12.75">
      <c r="A860" t="s">
        <v>2192</v>
      </c>
      <c r="B860" s="37" t="s">
        <v>2600</v>
      </c>
      <c r="C860" s="38" t="s">
        <v>3357</v>
      </c>
      <c r="D860" s="34">
        <v>47192169</v>
      </c>
      <c r="E860" s="13">
        <v>0</v>
      </c>
      <c r="F860" s="34">
        <v>198194199.20335838</v>
      </c>
      <c r="G860" s="35">
        <v>56318318.1227121</v>
      </c>
      <c r="H860" s="35">
        <v>60360302.67697372</v>
      </c>
      <c r="I860" s="35">
        <v>652863989.3970543</v>
      </c>
      <c r="J860" s="35">
        <v>294602203.6913273</v>
      </c>
      <c r="K860" s="35">
        <v>278013370.52347374</v>
      </c>
      <c r="L860" s="13">
        <v>1540352384</v>
      </c>
    </row>
    <row r="861" spans="1:12" ht="12.75">
      <c r="A861" t="s">
        <v>2193</v>
      </c>
      <c r="B861" s="37" t="s">
        <v>2600</v>
      </c>
      <c r="C861" s="38" t="s">
        <v>3358</v>
      </c>
      <c r="D861" s="34">
        <v>41705004</v>
      </c>
      <c r="E861" s="13">
        <v>0</v>
      </c>
      <c r="F861" s="34">
        <v>198565884.88722044</v>
      </c>
      <c r="G861" s="35">
        <v>12545122.431374997</v>
      </c>
      <c r="H861" s="35">
        <v>73129979.8058077</v>
      </c>
      <c r="I861" s="35">
        <v>844047699.5584143</v>
      </c>
      <c r="J861" s="35">
        <v>232962642.2148133</v>
      </c>
      <c r="K861" s="35">
        <v>0</v>
      </c>
      <c r="L861" s="13">
        <v>1361251329</v>
      </c>
    </row>
    <row r="862" spans="1:12" ht="12.75">
      <c r="A862" t="s">
        <v>2194</v>
      </c>
      <c r="B862" s="37" t="s">
        <v>2600</v>
      </c>
      <c r="C862" s="38" t="s">
        <v>3359</v>
      </c>
      <c r="D862" s="34">
        <v>40366417</v>
      </c>
      <c r="E862" s="13">
        <v>0</v>
      </c>
      <c r="F862" s="34">
        <v>142918788.30182573</v>
      </c>
      <c r="G862" s="35">
        <v>5509075.244326967</v>
      </c>
      <c r="H862" s="35">
        <v>27350762.150503714</v>
      </c>
      <c r="I862" s="35">
        <v>927446091.9357251</v>
      </c>
      <c r="J862" s="35">
        <v>214335125.68562216</v>
      </c>
      <c r="K862" s="35">
        <v>0</v>
      </c>
      <c r="L862" s="13">
        <v>1317559843</v>
      </c>
    </row>
    <row r="863" spans="1:12" ht="12.75">
      <c r="A863" t="s">
        <v>2195</v>
      </c>
      <c r="B863" s="37" t="s">
        <v>2600</v>
      </c>
      <c r="C863" s="38" t="s">
        <v>3360</v>
      </c>
      <c r="D863" s="34">
        <v>54092699</v>
      </c>
      <c r="E863" s="13">
        <v>0</v>
      </c>
      <c r="F863" s="34">
        <v>189637541.76998395</v>
      </c>
      <c r="G863" s="35">
        <v>36018573.472420335</v>
      </c>
      <c r="H863" s="35">
        <v>70450293.74946387</v>
      </c>
      <c r="I863" s="35">
        <v>744018784.9837116</v>
      </c>
      <c r="J863" s="35">
        <v>231687930.70606452</v>
      </c>
      <c r="K863" s="35">
        <v>493772565.5482037</v>
      </c>
      <c r="L863" s="13">
        <v>1765585690</v>
      </c>
    </row>
    <row r="864" spans="1:12" ht="12.75">
      <c r="A864" t="s">
        <v>2196</v>
      </c>
      <c r="B864" s="37" t="s">
        <v>2600</v>
      </c>
      <c r="C864" s="38" t="s">
        <v>3361</v>
      </c>
      <c r="D864" s="34">
        <v>43000520</v>
      </c>
      <c r="E864" s="13">
        <v>0</v>
      </c>
      <c r="F864" s="34">
        <v>204505097.79898906</v>
      </c>
      <c r="G864" s="35">
        <v>86288885.07690392</v>
      </c>
      <c r="H864" s="35">
        <v>92651268.17157498</v>
      </c>
      <c r="I864" s="35">
        <v>375861007.2728385</v>
      </c>
      <c r="J864" s="35">
        <v>233453864.36506614</v>
      </c>
      <c r="K864" s="35">
        <v>410776838.49954313</v>
      </c>
      <c r="L864" s="13">
        <v>1403536961</v>
      </c>
    </row>
    <row r="865" spans="1:12" ht="12.75">
      <c r="A865" t="s">
        <v>2197</v>
      </c>
      <c r="B865" s="37" t="s">
        <v>2600</v>
      </c>
      <c r="C865" s="38" t="s">
        <v>3362</v>
      </c>
      <c r="D865" s="34">
        <v>45157396</v>
      </c>
      <c r="E865" s="13">
        <v>0</v>
      </c>
      <c r="F865" s="34">
        <v>119479775.32201864</v>
      </c>
      <c r="G865" s="35">
        <v>9551059.798588602</v>
      </c>
      <c r="H865" s="35">
        <v>41452797.15092763</v>
      </c>
      <c r="I865" s="35">
        <v>521479703.8841405</v>
      </c>
      <c r="J865" s="35">
        <v>0</v>
      </c>
      <c r="K865" s="35">
        <v>781974080.2536582</v>
      </c>
      <c r="L865" s="13">
        <v>1473937416</v>
      </c>
    </row>
    <row r="866" spans="1:12" ht="12.75">
      <c r="A866" t="s">
        <v>2198</v>
      </c>
      <c r="B866" s="37" t="s">
        <v>2600</v>
      </c>
      <c r="C866" s="38" t="s">
        <v>3014</v>
      </c>
      <c r="D866" s="34">
        <v>29440799</v>
      </c>
      <c r="E866" s="13">
        <v>0</v>
      </c>
      <c r="F866" s="34">
        <v>133884256.12145838</v>
      </c>
      <c r="G866" s="35">
        <v>11631933.328375146</v>
      </c>
      <c r="H866" s="35">
        <v>38324001.69966585</v>
      </c>
      <c r="I866" s="35">
        <v>606404122.5575212</v>
      </c>
      <c r="J866" s="35">
        <v>170703358.34200162</v>
      </c>
      <c r="K866" s="35">
        <v>0</v>
      </c>
      <c r="L866" s="13">
        <v>960947672</v>
      </c>
    </row>
    <row r="867" spans="1:12" ht="12.75">
      <c r="A867" t="s">
        <v>2199</v>
      </c>
      <c r="B867" s="37" t="s">
        <v>2600</v>
      </c>
      <c r="C867" s="38" t="s">
        <v>3363</v>
      </c>
      <c r="D867" s="34">
        <v>35924689</v>
      </c>
      <c r="E867" s="13">
        <v>0</v>
      </c>
      <c r="F867" s="34">
        <v>156228984.83787504</v>
      </c>
      <c r="G867" s="35">
        <v>12739736.502506113</v>
      </c>
      <c r="H867" s="35">
        <v>61063907.39567852</v>
      </c>
      <c r="I867" s="35">
        <v>651466435.0833488</v>
      </c>
      <c r="J867" s="35">
        <v>0</v>
      </c>
      <c r="K867" s="35">
        <v>291082801.6314818</v>
      </c>
      <c r="L867" s="13">
        <v>1172581865</v>
      </c>
    </row>
    <row r="868" spans="1:12" ht="12.75">
      <c r="A868" t="s">
        <v>2200</v>
      </c>
      <c r="B868" s="37" t="s">
        <v>2600</v>
      </c>
      <c r="C868" s="38" t="s">
        <v>3364</v>
      </c>
      <c r="D868" s="34">
        <v>68290141</v>
      </c>
      <c r="E868" s="13">
        <v>285260976</v>
      </c>
      <c r="F868" s="34">
        <v>683327401.2783973</v>
      </c>
      <c r="G868" s="35">
        <v>163835107.26607153</v>
      </c>
      <c r="H868" s="35">
        <v>309660927.7959329</v>
      </c>
      <c r="I868" s="35">
        <v>670985277.6986288</v>
      </c>
      <c r="J868" s="35">
        <v>0</v>
      </c>
      <c r="K868" s="35">
        <v>401181492.77644086</v>
      </c>
      <c r="L868" s="13">
        <v>2228990207</v>
      </c>
    </row>
    <row r="869" spans="1:12" ht="12.75">
      <c r="A869" t="s">
        <v>2201</v>
      </c>
      <c r="B869" s="37" t="s">
        <v>2600</v>
      </c>
      <c r="C869" s="38" t="s">
        <v>2651</v>
      </c>
      <c r="D869" s="34">
        <v>53267801</v>
      </c>
      <c r="E869" s="13">
        <v>0</v>
      </c>
      <c r="F869" s="34">
        <v>199825611.84249416</v>
      </c>
      <c r="G869" s="35">
        <v>37560515.728305325</v>
      </c>
      <c r="H869" s="35">
        <v>68264628.0275298</v>
      </c>
      <c r="I869" s="35">
        <v>703463430.6359699</v>
      </c>
      <c r="J869" s="35">
        <v>238980940.61566415</v>
      </c>
      <c r="K869" s="35">
        <v>490565885.3766217</v>
      </c>
      <c r="L869" s="13">
        <v>1738661012</v>
      </c>
    </row>
    <row r="870" spans="1:12" ht="12.75">
      <c r="A870" t="s">
        <v>2202</v>
      </c>
      <c r="B870" s="37" t="s">
        <v>2600</v>
      </c>
      <c r="C870" s="38" t="s">
        <v>3365</v>
      </c>
      <c r="D870" s="34">
        <v>38054600</v>
      </c>
      <c r="E870" s="13">
        <v>0</v>
      </c>
      <c r="F870" s="34">
        <v>125931698.69485912</v>
      </c>
      <c r="G870" s="35">
        <v>6781551.863261186</v>
      </c>
      <c r="H870" s="35">
        <v>40344993.97679667</v>
      </c>
      <c r="I870" s="35">
        <v>561638186.5629095</v>
      </c>
      <c r="J870" s="35">
        <v>206091848.7244765</v>
      </c>
      <c r="K870" s="35">
        <v>301313877.45900893</v>
      </c>
      <c r="L870" s="13">
        <v>1242102157</v>
      </c>
    </row>
    <row r="871" spans="1:12" ht="12.75">
      <c r="A871" t="s">
        <v>2203</v>
      </c>
      <c r="B871" s="37" t="s">
        <v>2600</v>
      </c>
      <c r="C871" s="38" t="s">
        <v>3366</v>
      </c>
      <c r="D871" s="34">
        <v>32284987</v>
      </c>
      <c r="E871" s="13">
        <v>0</v>
      </c>
      <c r="F871" s="34">
        <v>109031697.29041633</v>
      </c>
      <c r="G871" s="35">
        <v>52201482.00263081</v>
      </c>
      <c r="H871" s="35">
        <v>27949574.677060995</v>
      </c>
      <c r="I871" s="35">
        <v>360927604.09026897</v>
      </c>
      <c r="J871" s="35">
        <v>183930253.35827595</v>
      </c>
      <c r="K871" s="35">
        <v>319741351.62647957</v>
      </c>
      <c r="L871" s="13">
        <v>1053781963</v>
      </c>
    </row>
    <row r="872" spans="1:12" ht="12.75">
      <c r="A872" t="s">
        <v>2204</v>
      </c>
      <c r="B872" s="37" t="s">
        <v>2600</v>
      </c>
      <c r="C872" s="38" t="s">
        <v>3367</v>
      </c>
      <c r="D872" s="34">
        <v>25985950</v>
      </c>
      <c r="E872" s="13">
        <v>0</v>
      </c>
      <c r="F872" s="34">
        <v>159887140.26552004</v>
      </c>
      <c r="G872" s="35">
        <v>14536174.08217795</v>
      </c>
      <c r="H872" s="35">
        <v>94253091.68011571</v>
      </c>
      <c r="I872" s="35">
        <v>579504998.7935481</v>
      </c>
      <c r="J872" s="35">
        <v>0</v>
      </c>
      <c r="K872" s="35">
        <v>0</v>
      </c>
      <c r="L872" s="13">
        <v>848181405</v>
      </c>
    </row>
    <row r="873" spans="1:12" ht="12.75">
      <c r="A873" t="s">
        <v>2205</v>
      </c>
      <c r="B873" s="37" t="s">
        <v>2600</v>
      </c>
      <c r="C873" s="38" t="s">
        <v>3368</v>
      </c>
      <c r="D873" s="34">
        <v>30931210</v>
      </c>
      <c r="E873" s="13">
        <v>0</v>
      </c>
      <c r="F873" s="34">
        <v>180174962.59520698</v>
      </c>
      <c r="G873" s="35">
        <v>50330192.857139304</v>
      </c>
      <c r="H873" s="35">
        <v>112861190.94288316</v>
      </c>
      <c r="I873" s="35">
        <v>508061128.4449819</v>
      </c>
      <c r="J873" s="35">
        <v>158167208.23549488</v>
      </c>
      <c r="K873" s="35">
        <v>0</v>
      </c>
      <c r="L873" s="13">
        <v>1009594683</v>
      </c>
    </row>
    <row r="874" spans="1:12" ht="12.75">
      <c r="A874" t="s">
        <v>2206</v>
      </c>
      <c r="B874" s="37" t="s">
        <v>2600</v>
      </c>
      <c r="C874" s="38" t="s">
        <v>3146</v>
      </c>
      <c r="D874" s="34">
        <v>43147198</v>
      </c>
      <c r="E874" s="13">
        <v>0</v>
      </c>
      <c r="F874" s="34">
        <v>259923692.33557558</v>
      </c>
      <c r="G874" s="35">
        <v>23338718.22256995</v>
      </c>
      <c r="H874" s="35">
        <v>149777983.2051394</v>
      </c>
      <c r="I874" s="35">
        <v>803841626.6929407</v>
      </c>
      <c r="J874" s="35">
        <v>171442529.62461329</v>
      </c>
      <c r="K874" s="35">
        <v>0</v>
      </c>
      <c r="L874" s="13">
        <v>1408324550</v>
      </c>
    </row>
    <row r="875" spans="1:12" ht="12.75">
      <c r="A875" t="s">
        <v>2207</v>
      </c>
      <c r="B875" s="37" t="s">
        <v>2600</v>
      </c>
      <c r="C875" s="38" t="s">
        <v>3369</v>
      </c>
      <c r="D875" s="34">
        <v>70172917</v>
      </c>
      <c r="E875" s="13">
        <v>0</v>
      </c>
      <c r="F875" s="34">
        <v>129234393.86762823</v>
      </c>
      <c r="G875" s="35">
        <v>6347412.781507159</v>
      </c>
      <c r="H875" s="35">
        <v>25389651.126028627</v>
      </c>
      <c r="I875" s="35">
        <v>638324467.3375397</v>
      </c>
      <c r="J875" s="35">
        <v>236614917.41209644</v>
      </c>
      <c r="K875" s="35">
        <v>1254533184.5004478</v>
      </c>
      <c r="L875" s="13">
        <v>2290444027</v>
      </c>
    </row>
    <row r="876" spans="1:12" ht="12.75">
      <c r="A876" t="s">
        <v>2208</v>
      </c>
      <c r="B876" s="37" t="s">
        <v>2600</v>
      </c>
      <c r="C876" s="38" t="s">
        <v>3052</v>
      </c>
      <c r="D876" s="34">
        <v>39970728</v>
      </c>
      <c r="E876" s="13">
        <v>0</v>
      </c>
      <c r="F876" s="34">
        <v>174980557.98417684</v>
      </c>
      <c r="G876" s="35">
        <v>11976250.531145582</v>
      </c>
      <c r="H876" s="35">
        <v>81378622.35913421</v>
      </c>
      <c r="I876" s="35">
        <v>833699147.3266293</v>
      </c>
      <c r="J876" s="35">
        <v>202609987.51620275</v>
      </c>
      <c r="K876" s="35">
        <v>0</v>
      </c>
      <c r="L876" s="13">
        <v>1304644566</v>
      </c>
    </row>
    <row r="877" spans="1:12" ht="12.75">
      <c r="A877" t="s">
        <v>2209</v>
      </c>
      <c r="B877" s="37" t="s">
        <v>2600</v>
      </c>
      <c r="C877" s="38" t="s">
        <v>3370</v>
      </c>
      <c r="D877" s="34">
        <v>47625048</v>
      </c>
      <c r="E877" s="13">
        <v>0</v>
      </c>
      <c r="F877" s="34">
        <v>271677929.9837189</v>
      </c>
      <c r="G877" s="35">
        <v>79297748.82934768</v>
      </c>
      <c r="H877" s="35">
        <v>130975269.87124084</v>
      </c>
      <c r="I877" s="35">
        <v>641359089.1680608</v>
      </c>
      <c r="J877" s="35">
        <v>179642211.75451407</v>
      </c>
      <c r="K877" s="35">
        <v>251529322.0381029</v>
      </c>
      <c r="L877" s="13">
        <v>1554481572</v>
      </c>
    </row>
    <row r="878" spans="1:12" ht="12.75">
      <c r="A878" t="s">
        <v>2210</v>
      </c>
      <c r="B878" s="37" t="s">
        <v>2600</v>
      </c>
      <c r="C878" s="38" t="s">
        <v>3371</v>
      </c>
      <c r="D878" s="34">
        <v>24886508</v>
      </c>
      <c r="E878" s="13">
        <v>0</v>
      </c>
      <c r="F878" s="34">
        <v>135572324.2310719</v>
      </c>
      <c r="G878" s="35">
        <v>5958184.639244927</v>
      </c>
      <c r="H878" s="35">
        <v>35779048.461797416</v>
      </c>
      <c r="I878" s="35">
        <v>634986054.2310063</v>
      </c>
      <c r="J878" s="35">
        <v>0</v>
      </c>
      <c r="K878" s="35">
        <v>0</v>
      </c>
      <c r="L878" s="13">
        <v>812295612</v>
      </c>
    </row>
    <row r="879" spans="1:12" ht="12.75">
      <c r="A879" t="s">
        <v>2211</v>
      </c>
      <c r="B879" s="37" t="s">
        <v>2600</v>
      </c>
      <c r="C879" s="38" t="s">
        <v>3372</v>
      </c>
      <c r="D879" s="34">
        <v>36536644</v>
      </c>
      <c r="E879" s="13">
        <v>0</v>
      </c>
      <c r="F879" s="34">
        <v>180406169.4962135</v>
      </c>
      <c r="G879" s="35">
        <v>10179812.951473745</v>
      </c>
      <c r="H879" s="35">
        <v>55659624.34349909</v>
      </c>
      <c r="I879" s="35">
        <v>791178175.5192839</v>
      </c>
      <c r="J879" s="35">
        <v>155132274.64678502</v>
      </c>
      <c r="K879" s="35">
        <v>0</v>
      </c>
      <c r="L879" s="13">
        <v>1192556057</v>
      </c>
    </row>
    <row r="880" spans="1:12" ht="12.75">
      <c r="A880" t="s">
        <v>2212</v>
      </c>
      <c r="B880" s="37" t="s">
        <v>2600</v>
      </c>
      <c r="C880" s="38" t="s">
        <v>3373</v>
      </c>
      <c r="D880" s="34">
        <v>66587920</v>
      </c>
      <c r="E880" s="13">
        <v>0</v>
      </c>
      <c r="F880" s="34">
        <v>413228650.9334839</v>
      </c>
      <c r="G880" s="35">
        <v>17904494.544062644</v>
      </c>
      <c r="H880" s="35">
        <v>81363652.04597028</v>
      </c>
      <c r="I880" s="35">
        <v>708002754.6365894</v>
      </c>
      <c r="J880" s="35">
        <v>225107078.83210933</v>
      </c>
      <c r="K880" s="35">
        <v>727823076.6441427</v>
      </c>
      <c r="L880" s="13">
        <v>2173429708</v>
      </c>
    </row>
    <row r="881" spans="1:12" ht="12.75">
      <c r="A881" t="s">
        <v>2213</v>
      </c>
      <c r="B881" s="37" t="s">
        <v>2600</v>
      </c>
      <c r="C881" s="38" t="s">
        <v>2603</v>
      </c>
      <c r="D881" s="34">
        <v>167461994</v>
      </c>
      <c r="E881" s="13">
        <v>0</v>
      </c>
      <c r="F881" s="34">
        <v>1322705909.572238</v>
      </c>
      <c r="G881" s="35">
        <v>3699149412.4944277</v>
      </c>
      <c r="H881" s="35">
        <v>96842955.85747594</v>
      </c>
      <c r="I881" s="35">
        <v>185058000.4642064</v>
      </c>
      <c r="J881" s="35">
        <v>162203213.6755523</v>
      </c>
      <c r="K881" s="35">
        <v>0</v>
      </c>
      <c r="L881" s="13">
        <v>5465959492</v>
      </c>
    </row>
    <row r="882" spans="1:12" ht="12.75">
      <c r="A882" t="s">
        <v>2214</v>
      </c>
      <c r="B882" s="37" t="s">
        <v>2600</v>
      </c>
      <c r="C882" s="38" t="s">
        <v>3374</v>
      </c>
      <c r="D882" s="34">
        <v>24563673</v>
      </c>
      <c r="E882" s="13">
        <v>0</v>
      </c>
      <c r="F882" s="34">
        <v>141848265.20675436</v>
      </c>
      <c r="G882" s="35">
        <v>16706869.490948087</v>
      </c>
      <c r="H882" s="35">
        <v>37410812.59666601</v>
      </c>
      <c r="I882" s="35">
        <v>605792333.101859</v>
      </c>
      <c r="J882" s="35">
        <v>0</v>
      </c>
      <c r="K882" s="35">
        <v>0</v>
      </c>
      <c r="L882" s="13">
        <v>801758280</v>
      </c>
    </row>
    <row r="883" spans="1:12" ht="12.75">
      <c r="A883" t="s">
        <v>2215</v>
      </c>
      <c r="B883" s="37" t="s">
        <v>2600</v>
      </c>
      <c r="C883" s="38" t="s">
        <v>3375</v>
      </c>
      <c r="D883" s="34">
        <v>34365761</v>
      </c>
      <c r="E883" s="13">
        <v>0</v>
      </c>
      <c r="F883" s="34">
        <v>190560838.98060787</v>
      </c>
      <c r="G883" s="35">
        <v>10793595.791194955</v>
      </c>
      <c r="H883" s="35">
        <v>62830404.34902249</v>
      </c>
      <c r="I883" s="35">
        <v>687925493.1872936</v>
      </c>
      <c r="J883" s="35">
        <v>169588117.32851276</v>
      </c>
      <c r="K883" s="35">
        <v>0</v>
      </c>
      <c r="L883" s="13">
        <v>1121698450</v>
      </c>
    </row>
    <row r="884" spans="1:12" ht="12.75">
      <c r="A884" t="s">
        <v>2216</v>
      </c>
      <c r="B884" s="37" t="s">
        <v>2600</v>
      </c>
      <c r="C884" s="38" t="s">
        <v>2604</v>
      </c>
      <c r="D884" s="34">
        <v>127744217</v>
      </c>
      <c r="E884" s="13">
        <v>0</v>
      </c>
      <c r="F884" s="34">
        <v>633206021.9230459</v>
      </c>
      <c r="G884" s="35">
        <v>1571673297.8285625</v>
      </c>
      <c r="H884" s="35">
        <v>189748719.35283777</v>
      </c>
      <c r="I884" s="35">
        <v>274350385.8535236</v>
      </c>
      <c r="J884" s="35">
        <v>1500592831.3243043</v>
      </c>
      <c r="K884" s="35">
        <v>0</v>
      </c>
      <c r="L884" s="13">
        <v>4169571256</v>
      </c>
    </row>
    <row r="885" spans="1:12" ht="12.75">
      <c r="A885" t="s">
        <v>2217</v>
      </c>
      <c r="B885" s="37" t="s">
        <v>2600</v>
      </c>
      <c r="C885" s="38" t="s">
        <v>3376</v>
      </c>
      <c r="D885" s="34">
        <v>36099830</v>
      </c>
      <c r="E885" s="13">
        <v>0</v>
      </c>
      <c r="F885" s="34">
        <v>198306915.72565508</v>
      </c>
      <c r="G885" s="35">
        <v>24117174.507094417</v>
      </c>
      <c r="H885" s="35">
        <v>89507502.40714927</v>
      </c>
      <c r="I885" s="35">
        <v>681275404.6745834</v>
      </c>
      <c r="J885" s="35">
        <v>185091469.41889727</v>
      </c>
      <c r="K885" s="35">
        <v>0</v>
      </c>
      <c r="L885" s="13">
        <v>1178298467</v>
      </c>
    </row>
    <row r="886" spans="1:12" ht="12.75">
      <c r="A886" t="s">
        <v>2218</v>
      </c>
      <c r="B886" s="37" t="s">
        <v>2600</v>
      </c>
      <c r="C886" s="38" t="s">
        <v>2664</v>
      </c>
      <c r="D886" s="34">
        <v>29452759</v>
      </c>
      <c r="E886" s="13">
        <v>0</v>
      </c>
      <c r="F886" s="34">
        <v>141662172.40365726</v>
      </c>
      <c r="G886" s="35">
        <v>32380787.373584867</v>
      </c>
      <c r="H886" s="35">
        <v>77576162.81549549</v>
      </c>
      <c r="I886" s="35">
        <v>417716473.1606682</v>
      </c>
      <c r="J886" s="35">
        <v>0</v>
      </c>
      <c r="K886" s="35">
        <v>292002467.99439996</v>
      </c>
      <c r="L886" s="13">
        <v>961338064</v>
      </c>
    </row>
    <row r="887" spans="1:12" ht="12.75">
      <c r="A887" t="s">
        <v>2219</v>
      </c>
      <c r="B887" s="37" t="s">
        <v>2600</v>
      </c>
      <c r="C887" s="38" t="s">
        <v>3377</v>
      </c>
      <c r="D887" s="34">
        <v>35494173</v>
      </c>
      <c r="E887" s="13">
        <v>0</v>
      </c>
      <c r="F887" s="34">
        <v>114817013.68090303</v>
      </c>
      <c r="G887" s="35">
        <v>8398345.68496584</v>
      </c>
      <c r="H887" s="35">
        <v>23248896.343586355</v>
      </c>
      <c r="I887" s="35">
        <v>391049337.5209074</v>
      </c>
      <c r="J887" s="35">
        <v>0</v>
      </c>
      <c r="K887" s="35">
        <v>621016215.9225682</v>
      </c>
      <c r="L887" s="13">
        <v>1158529809</v>
      </c>
    </row>
    <row r="888" spans="1:12" ht="12.75">
      <c r="A888" t="s">
        <v>2220</v>
      </c>
      <c r="B888" s="37" t="s">
        <v>2600</v>
      </c>
      <c r="C888" s="38" t="s">
        <v>3378</v>
      </c>
      <c r="D888" s="34">
        <v>23689954</v>
      </c>
      <c r="E888" s="13">
        <v>0</v>
      </c>
      <c r="F888" s="34">
        <v>125924287.4473486</v>
      </c>
      <c r="G888" s="35">
        <v>13817599.050309215</v>
      </c>
      <c r="H888" s="35">
        <v>63204662.1781208</v>
      </c>
      <c r="I888" s="35">
        <v>379919556.9047503</v>
      </c>
      <c r="J888" s="35">
        <v>190373992.54733828</v>
      </c>
      <c r="K888" s="35">
        <v>0</v>
      </c>
      <c r="L888" s="13">
        <v>773240098</v>
      </c>
    </row>
    <row r="889" spans="1:12" ht="12.75">
      <c r="A889" t="s">
        <v>2221</v>
      </c>
      <c r="B889" s="37" t="s">
        <v>2600</v>
      </c>
      <c r="C889" s="38" t="s">
        <v>3379</v>
      </c>
      <c r="D889" s="34">
        <v>57523077</v>
      </c>
      <c r="E889" s="13">
        <v>0</v>
      </c>
      <c r="F889" s="34">
        <v>144720124.0065277</v>
      </c>
      <c r="G889" s="35">
        <v>36093425.03823999</v>
      </c>
      <c r="H889" s="35">
        <v>56632694.69915466</v>
      </c>
      <c r="I889" s="35">
        <v>548022456.6952153</v>
      </c>
      <c r="J889" s="35">
        <v>202563185.48471048</v>
      </c>
      <c r="K889" s="35">
        <v>889521346.538047</v>
      </c>
      <c r="L889" s="13">
        <v>1877553232</v>
      </c>
    </row>
    <row r="890" spans="1:12" ht="12.75">
      <c r="A890" t="s">
        <v>2222</v>
      </c>
      <c r="B890" s="37" t="s">
        <v>2600</v>
      </c>
      <c r="C890" s="38" t="s">
        <v>3380</v>
      </c>
      <c r="D890" s="34">
        <v>42515915</v>
      </c>
      <c r="E890" s="13">
        <v>0</v>
      </c>
      <c r="F890" s="34">
        <v>137822917.32859343</v>
      </c>
      <c r="G890" s="35">
        <v>8817514.453555934</v>
      </c>
      <c r="H890" s="35">
        <v>29626249.751421373</v>
      </c>
      <c r="I890" s="35">
        <v>698371767.7037566</v>
      </c>
      <c r="J890" s="35">
        <v>232391478.1883309</v>
      </c>
      <c r="K890" s="35">
        <v>280689550.88935566</v>
      </c>
      <c r="L890" s="13">
        <v>1387719478</v>
      </c>
    </row>
    <row r="891" spans="1:12" ht="12.75">
      <c r="A891" t="s">
        <v>2223</v>
      </c>
      <c r="B891" s="37" t="s">
        <v>2600</v>
      </c>
      <c r="C891" s="38" t="s">
        <v>3381</v>
      </c>
      <c r="D891" s="34">
        <v>33013354</v>
      </c>
      <c r="E891" s="13">
        <v>0</v>
      </c>
      <c r="F891" s="34">
        <v>132500551.54343654</v>
      </c>
      <c r="G891" s="35">
        <v>12200805.22860456</v>
      </c>
      <c r="H891" s="35">
        <v>38294061.073337995</v>
      </c>
      <c r="I891" s="35">
        <v>521132084.6622882</v>
      </c>
      <c r="J891" s="35">
        <v>0</v>
      </c>
      <c r="K891" s="35">
        <v>373428384.8961337</v>
      </c>
      <c r="L891" s="13">
        <v>1077555887</v>
      </c>
    </row>
    <row r="892" spans="1:12" ht="12.75">
      <c r="A892" t="s">
        <v>2224</v>
      </c>
      <c r="B892" s="37" t="s">
        <v>2600</v>
      </c>
      <c r="C892" s="38" t="s">
        <v>3382</v>
      </c>
      <c r="D892" s="34">
        <v>23792095</v>
      </c>
      <c r="E892" s="13">
        <v>0</v>
      </c>
      <c r="F892" s="34">
        <v>94248382.5712643</v>
      </c>
      <c r="G892" s="35">
        <v>1556912.5690489255</v>
      </c>
      <c r="H892" s="35">
        <v>16407463.227669444</v>
      </c>
      <c r="I892" s="35">
        <v>664361211.2747595</v>
      </c>
      <c r="J892" s="35">
        <v>0</v>
      </c>
      <c r="K892" s="35">
        <v>0</v>
      </c>
      <c r="L892" s="13">
        <v>776573970</v>
      </c>
    </row>
    <row r="893" spans="1:12" ht="12.75">
      <c r="A893" t="s">
        <v>2225</v>
      </c>
      <c r="B893" s="37" t="s">
        <v>2600</v>
      </c>
      <c r="C893" s="38" t="s">
        <v>3383</v>
      </c>
      <c r="D893" s="34">
        <v>39272949</v>
      </c>
      <c r="E893" s="13">
        <v>0</v>
      </c>
      <c r="F893" s="34">
        <v>160356695.04402164</v>
      </c>
      <c r="G893" s="35">
        <v>24057293.254438687</v>
      </c>
      <c r="H893" s="35">
        <v>103235279.57847488</v>
      </c>
      <c r="I893" s="35">
        <v>539820529.516565</v>
      </c>
      <c r="J893" s="35">
        <v>454399265.7052506</v>
      </c>
      <c r="K893" s="35">
        <v>0</v>
      </c>
      <c r="L893" s="13">
        <v>1281869063</v>
      </c>
    </row>
    <row r="894" spans="1:12" ht="12.75">
      <c r="A894" t="s">
        <v>2226</v>
      </c>
      <c r="B894" s="37" t="s">
        <v>2600</v>
      </c>
      <c r="C894" s="38" t="s">
        <v>3384</v>
      </c>
      <c r="D894" s="34">
        <v>46529921</v>
      </c>
      <c r="E894" s="13">
        <v>0</v>
      </c>
      <c r="F894" s="34">
        <v>277053419.7000772</v>
      </c>
      <c r="G894" s="35">
        <v>49806231.89640169</v>
      </c>
      <c r="H894" s="35">
        <v>226815214.74673334</v>
      </c>
      <c r="I894" s="35">
        <v>716408188.2504032</v>
      </c>
      <c r="J894" s="35">
        <v>248653552.62550816</v>
      </c>
      <c r="K894" s="35">
        <v>0</v>
      </c>
      <c r="L894" s="13">
        <v>1518736607</v>
      </c>
    </row>
    <row r="895" spans="1:12" ht="12.75">
      <c r="A895" t="s">
        <v>2227</v>
      </c>
      <c r="B895" s="37" t="s">
        <v>2600</v>
      </c>
      <c r="C895" s="38" t="s">
        <v>3006</v>
      </c>
      <c r="D895" s="34">
        <v>32617929</v>
      </c>
      <c r="E895" s="13">
        <v>0</v>
      </c>
      <c r="F895" s="34">
        <v>166289922.09797436</v>
      </c>
      <c r="G895" s="35">
        <v>16392492.914505515</v>
      </c>
      <c r="H895" s="35">
        <v>97591471.51567255</v>
      </c>
      <c r="I895" s="35">
        <v>570741295.9261369</v>
      </c>
      <c r="J895" s="35">
        <v>213634021.55046934</v>
      </c>
      <c r="K895" s="35">
        <v>0</v>
      </c>
      <c r="L895" s="13">
        <v>1064649204</v>
      </c>
    </row>
    <row r="896" spans="1:12" ht="12.75">
      <c r="A896" t="s">
        <v>2228</v>
      </c>
      <c r="B896" s="37" t="s">
        <v>2600</v>
      </c>
      <c r="C896" s="38" t="s">
        <v>3385</v>
      </c>
      <c r="D896" s="34">
        <v>47388815</v>
      </c>
      <c r="E896" s="13">
        <v>0</v>
      </c>
      <c r="F896" s="34">
        <v>328338882.10515636</v>
      </c>
      <c r="G896" s="35">
        <v>132547152.75345373</v>
      </c>
      <c r="H896" s="35">
        <v>216380906.47147274</v>
      </c>
      <c r="I896" s="35">
        <v>421260162.2670274</v>
      </c>
      <c r="J896" s="35">
        <v>158252838.2505055</v>
      </c>
      <c r="K896" s="35">
        <v>289990986.7788237</v>
      </c>
      <c r="L896" s="13">
        <v>1546770929</v>
      </c>
    </row>
    <row r="897" spans="1:12" ht="12.75">
      <c r="A897" t="s">
        <v>2229</v>
      </c>
      <c r="B897" s="37" t="s">
        <v>2600</v>
      </c>
      <c r="C897" s="38" t="s">
        <v>3386</v>
      </c>
      <c r="D897" s="34">
        <v>34329000</v>
      </c>
      <c r="E897" s="13">
        <v>0</v>
      </c>
      <c r="F897" s="34">
        <v>187188218.32538787</v>
      </c>
      <c r="G897" s="35">
        <v>19072178.97084934</v>
      </c>
      <c r="H897" s="35">
        <v>104178409.3078026</v>
      </c>
      <c r="I897" s="35">
        <v>624917864.0800229</v>
      </c>
      <c r="J897" s="35">
        <v>185141878.77432877</v>
      </c>
      <c r="K897" s="35">
        <v>0</v>
      </c>
      <c r="L897" s="13">
        <v>1120498549</v>
      </c>
    </row>
    <row r="898" spans="1:12" ht="12.75">
      <c r="A898" t="s">
        <v>2230</v>
      </c>
      <c r="B898" s="37" t="s">
        <v>2600</v>
      </c>
      <c r="C898" s="38" t="s">
        <v>3387</v>
      </c>
      <c r="D898" s="34">
        <v>28056942</v>
      </c>
      <c r="E898" s="13">
        <v>0</v>
      </c>
      <c r="F898" s="34">
        <v>157235894.66023943</v>
      </c>
      <c r="G898" s="35">
        <v>7784562.845244628</v>
      </c>
      <c r="H898" s="35">
        <v>54866197.74581069</v>
      </c>
      <c r="I898" s="35">
        <v>695891920.3042624</v>
      </c>
      <c r="J898" s="35">
        <v>0</v>
      </c>
      <c r="K898" s="35">
        <v>0</v>
      </c>
      <c r="L898" s="13">
        <v>915778576</v>
      </c>
    </row>
    <row r="899" spans="1:12" ht="12.75">
      <c r="A899" t="s">
        <v>2231</v>
      </c>
      <c r="B899" s="37" t="s">
        <v>2600</v>
      </c>
      <c r="C899" s="38" t="s">
        <v>3388</v>
      </c>
      <c r="D899" s="34">
        <v>26712455</v>
      </c>
      <c r="E899" s="13">
        <v>0</v>
      </c>
      <c r="F899" s="34">
        <v>228532631.85259622</v>
      </c>
      <c r="G899" s="35">
        <v>276247188.8140368</v>
      </c>
      <c r="H899" s="35">
        <v>74761743.94067627</v>
      </c>
      <c r="I899" s="35">
        <v>292352973.8499052</v>
      </c>
      <c r="J899" s="35">
        <v>0</v>
      </c>
      <c r="K899" s="35">
        <v>0</v>
      </c>
      <c r="L899" s="13">
        <v>871894538</v>
      </c>
    </row>
    <row r="900" spans="1:12" ht="12.75">
      <c r="A900" t="s">
        <v>2232</v>
      </c>
      <c r="B900" s="37" t="s">
        <v>2600</v>
      </c>
      <c r="C900" s="38" t="s">
        <v>3389</v>
      </c>
      <c r="D900" s="34">
        <v>35466715</v>
      </c>
      <c r="E900" s="13">
        <v>0</v>
      </c>
      <c r="F900" s="34">
        <v>134071967.21698871</v>
      </c>
      <c r="G900" s="35">
        <v>24341729.204553396</v>
      </c>
      <c r="H900" s="35">
        <v>90824889.9655753</v>
      </c>
      <c r="I900" s="35">
        <v>466255909.8445887</v>
      </c>
      <c r="J900" s="35">
        <v>169835001.0981239</v>
      </c>
      <c r="K900" s="35">
        <v>272304065.9213649</v>
      </c>
      <c r="L900" s="13">
        <v>1157633563</v>
      </c>
    </row>
    <row r="901" spans="1:12" ht="12.75">
      <c r="A901" t="s">
        <v>2233</v>
      </c>
      <c r="B901" s="37" t="s">
        <v>2600</v>
      </c>
      <c r="C901" s="38" t="s">
        <v>3390</v>
      </c>
      <c r="D901" s="34">
        <v>43068716</v>
      </c>
      <c r="E901" s="13">
        <v>0</v>
      </c>
      <c r="F901" s="34">
        <v>223738431.10986605</v>
      </c>
      <c r="G901" s="35">
        <v>51228411.64697523</v>
      </c>
      <c r="H901" s="35">
        <v>128804574.46247071</v>
      </c>
      <c r="I901" s="35">
        <v>550861411.7750182</v>
      </c>
      <c r="J901" s="35">
        <v>178435601.24701324</v>
      </c>
      <c r="K901" s="35">
        <v>272694471.657108</v>
      </c>
      <c r="L901" s="13">
        <v>1405762902</v>
      </c>
    </row>
    <row r="902" spans="1:12" ht="12.75">
      <c r="A902" t="s">
        <v>2234</v>
      </c>
      <c r="B902" s="37" t="s">
        <v>2600</v>
      </c>
      <c r="C902" s="38" t="s">
        <v>3391</v>
      </c>
      <c r="D902" s="34">
        <v>32935977</v>
      </c>
      <c r="E902" s="13">
        <v>0</v>
      </c>
      <c r="F902" s="34">
        <v>206814393.06302053</v>
      </c>
      <c r="G902" s="35">
        <v>17066157.006882455</v>
      </c>
      <c r="H902" s="35">
        <v>131993251.16638821</v>
      </c>
      <c r="I902" s="35">
        <v>719156490.9163929</v>
      </c>
      <c r="J902" s="35">
        <v>0</v>
      </c>
      <c r="K902" s="35">
        <v>0</v>
      </c>
      <c r="L902" s="13">
        <v>1075030292</v>
      </c>
    </row>
    <row r="903" spans="1:12" ht="12.75">
      <c r="A903" t="s">
        <v>2235</v>
      </c>
      <c r="B903" s="37" t="s">
        <v>2600</v>
      </c>
      <c r="C903" s="38" t="s">
        <v>3392</v>
      </c>
      <c r="D903" s="34">
        <v>28739432</v>
      </c>
      <c r="E903" s="13">
        <v>0</v>
      </c>
      <c r="F903" s="34">
        <v>134771141.89253572</v>
      </c>
      <c r="G903" s="35">
        <v>12784647.441997908</v>
      </c>
      <c r="H903" s="35">
        <v>73683881.39287318</v>
      </c>
      <c r="I903" s="35">
        <v>533959239.51092833</v>
      </c>
      <c r="J903" s="35">
        <v>182856162.5415622</v>
      </c>
      <c r="K903" s="35">
        <v>0</v>
      </c>
      <c r="L903" s="13">
        <v>938055073</v>
      </c>
    </row>
    <row r="904" spans="1:12" ht="12.75">
      <c r="A904" t="s">
        <v>2236</v>
      </c>
      <c r="B904" s="37" t="s">
        <v>2600</v>
      </c>
      <c r="C904" s="38" t="s">
        <v>3393</v>
      </c>
      <c r="D904" s="34">
        <v>25236386</v>
      </c>
      <c r="E904" s="13">
        <v>0</v>
      </c>
      <c r="F904" s="34">
        <v>209127729.91437933</v>
      </c>
      <c r="G904" s="35">
        <v>58444102.59199044</v>
      </c>
      <c r="H904" s="35">
        <v>100076543.50088525</v>
      </c>
      <c r="I904" s="35">
        <v>456067270.6650227</v>
      </c>
      <c r="J904" s="35">
        <v>0</v>
      </c>
      <c r="K904" s="35">
        <v>0</v>
      </c>
      <c r="L904" s="13">
        <v>823715647</v>
      </c>
    </row>
    <row r="905" spans="1:12" ht="12.75">
      <c r="A905" t="s">
        <v>2237</v>
      </c>
      <c r="B905" s="37" t="s">
        <v>2600</v>
      </c>
      <c r="C905" s="38" t="s">
        <v>3394</v>
      </c>
      <c r="D905" s="34">
        <v>41300528</v>
      </c>
      <c r="E905" s="13">
        <v>0</v>
      </c>
      <c r="F905" s="34">
        <v>177801618.13068146</v>
      </c>
      <c r="G905" s="35">
        <v>20479388.40825894</v>
      </c>
      <c r="H905" s="35">
        <v>87741005.4538053</v>
      </c>
      <c r="I905" s="35">
        <v>648894246.2581421</v>
      </c>
      <c r="J905" s="35">
        <v>0</v>
      </c>
      <c r="K905" s="35">
        <v>413132991.7890709</v>
      </c>
      <c r="L905" s="13">
        <v>1348049250</v>
      </c>
    </row>
    <row r="906" spans="1:12" ht="12.75">
      <c r="A906" t="s">
        <v>2238</v>
      </c>
      <c r="B906" s="37" t="s">
        <v>2600</v>
      </c>
      <c r="C906" s="38" t="s">
        <v>3395</v>
      </c>
      <c r="D906" s="34">
        <v>72998746</v>
      </c>
      <c r="E906" s="13">
        <v>0</v>
      </c>
      <c r="F906" s="34">
        <v>97126554.88154694</v>
      </c>
      <c r="G906" s="35">
        <v>5344401.799523716</v>
      </c>
      <c r="H906" s="35">
        <v>11661873.954703007</v>
      </c>
      <c r="I906" s="35">
        <v>691284213.2764796</v>
      </c>
      <c r="J906" s="35">
        <v>252734080.80362937</v>
      </c>
      <c r="K906" s="35">
        <v>1324527940.8547585</v>
      </c>
      <c r="L906" s="13">
        <v>2382679066</v>
      </c>
    </row>
    <row r="907" spans="1:12" ht="12.75">
      <c r="A907" t="s">
        <v>2239</v>
      </c>
      <c r="B907" s="37" t="s">
        <v>2600</v>
      </c>
      <c r="C907" s="38" t="s">
        <v>2240</v>
      </c>
      <c r="D907" s="34">
        <v>22829631</v>
      </c>
      <c r="E907" s="13">
        <v>0</v>
      </c>
      <c r="F907" s="34">
        <v>149898670.44061592</v>
      </c>
      <c r="G907" s="35">
        <v>9506148.859096805</v>
      </c>
      <c r="H907" s="35">
        <v>36797029.75694479</v>
      </c>
      <c r="I907" s="35">
        <v>548957295.9462049</v>
      </c>
      <c r="J907" s="35">
        <v>0</v>
      </c>
      <c r="K907" s="35">
        <v>0</v>
      </c>
      <c r="L907" s="13">
        <v>745159145</v>
      </c>
    </row>
    <row r="908" spans="1:12" ht="12.75">
      <c r="A908" t="s">
        <v>2241</v>
      </c>
      <c r="B908" s="37" t="s">
        <v>2600</v>
      </c>
      <c r="C908" s="38" t="s">
        <v>3396</v>
      </c>
      <c r="D908" s="34">
        <v>26518550</v>
      </c>
      <c r="E908" s="13">
        <v>0</v>
      </c>
      <c r="F908" s="34">
        <v>115200205.94380453</v>
      </c>
      <c r="G908" s="35">
        <v>12500211.491883202</v>
      </c>
      <c r="H908" s="35">
        <v>33039481.152797867</v>
      </c>
      <c r="I908" s="35">
        <v>469758825.8003</v>
      </c>
      <c r="J908" s="35">
        <v>235066740.33117098</v>
      </c>
      <c r="K908" s="35">
        <v>0</v>
      </c>
      <c r="L908" s="13">
        <v>865565465</v>
      </c>
    </row>
    <row r="909" spans="1:12" ht="12.75">
      <c r="A909" t="s">
        <v>2242</v>
      </c>
      <c r="B909" s="37" t="s">
        <v>2600</v>
      </c>
      <c r="C909" s="38" t="s">
        <v>3397</v>
      </c>
      <c r="D909" s="34">
        <v>91550231</v>
      </c>
      <c r="E909" s="13">
        <v>0</v>
      </c>
      <c r="F909" s="34">
        <v>533035316.9184433</v>
      </c>
      <c r="G909" s="35">
        <v>1257176958.8806794</v>
      </c>
      <c r="H909" s="35">
        <v>284974881.38860905</v>
      </c>
      <c r="I909" s="35">
        <v>268781667.3557433</v>
      </c>
      <c r="J909" s="35">
        <v>233453864.36506614</v>
      </c>
      <c r="K909" s="35">
        <v>410776838.49954313</v>
      </c>
      <c r="L909" s="13">
        <v>2988199527</v>
      </c>
    </row>
    <row r="910" spans="1:12" ht="12.75">
      <c r="A910" t="s">
        <v>2243</v>
      </c>
      <c r="B910" s="37" t="s">
        <v>2600</v>
      </c>
      <c r="C910" s="38" t="s">
        <v>3398</v>
      </c>
      <c r="D910" s="34">
        <v>23992254</v>
      </c>
      <c r="E910" s="13">
        <v>0</v>
      </c>
      <c r="F910" s="34">
        <v>159632451.94644734</v>
      </c>
      <c r="G910" s="35">
        <v>9955258.254014766</v>
      </c>
      <c r="H910" s="35">
        <v>35779048.461797416</v>
      </c>
      <c r="I910" s="35">
        <v>384302807.01907355</v>
      </c>
      <c r="J910" s="35">
        <v>193437593.13788536</v>
      </c>
      <c r="K910" s="35">
        <v>0</v>
      </c>
      <c r="L910" s="13">
        <v>783107159</v>
      </c>
    </row>
    <row r="911" spans="1:12" ht="12.75">
      <c r="A911" t="s">
        <v>2244</v>
      </c>
      <c r="B911" s="37" t="s">
        <v>2600</v>
      </c>
      <c r="C911" s="38" t="s">
        <v>3399</v>
      </c>
      <c r="D911" s="34">
        <v>40448263</v>
      </c>
      <c r="E911" s="13">
        <v>0</v>
      </c>
      <c r="F911" s="34">
        <v>206744288.1606155</v>
      </c>
      <c r="G911" s="35">
        <v>84821794.38683859</v>
      </c>
      <c r="H911" s="35">
        <v>199778829.17267218</v>
      </c>
      <c r="I911" s="35">
        <v>390928910.0878288</v>
      </c>
      <c r="J911" s="35">
        <v>158292836.20472482</v>
      </c>
      <c r="K911" s="35">
        <v>279664643.06787336</v>
      </c>
      <c r="L911" s="13">
        <v>1320231301</v>
      </c>
    </row>
    <row r="912" spans="1:12" ht="12.75">
      <c r="A912" t="s">
        <v>2245</v>
      </c>
      <c r="B912" s="37" t="s">
        <v>2600</v>
      </c>
      <c r="C912" s="38" t="s">
        <v>3400</v>
      </c>
      <c r="D912" s="34">
        <v>29349132</v>
      </c>
      <c r="E912" s="13">
        <v>18285960</v>
      </c>
      <c r="F912" s="34">
        <v>171946906.5494444</v>
      </c>
      <c r="G912" s="35">
        <v>21557250.956062045</v>
      </c>
      <c r="H912" s="35">
        <v>46363059.86869732</v>
      </c>
      <c r="I912" s="35">
        <v>718088449.3755815</v>
      </c>
      <c r="J912" s="35">
        <v>0</v>
      </c>
      <c r="K912" s="35">
        <v>0</v>
      </c>
      <c r="L912" s="13">
        <v>957955667</v>
      </c>
    </row>
    <row r="913" spans="1:12" ht="12.75">
      <c r="A913" t="s">
        <v>2246</v>
      </c>
      <c r="B913" s="37" t="s">
        <v>2600</v>
      </c>
      <c r="C913" s="38" t="s">
        <v>3401</v>
      </c>
      <c r="D913" s="34">
        <v>58829169</v>
      </c>
      <c r="E913" s="13">
        <v>394976736</v>
      </c>
      <c r="F913" s="34">
        <v>706590978.3850536</v>
      </c>
      <c r="G913" s="35">
        <v>202458515.22901607</v>
      </c>
      <c r="H913" s="35">
        <v>278402913.90964293</v>
      </c>
      <c r="I913" s="35">
        <v>732731677.9001504</v>
      </c>
      <c r="J913" s="35">
        <v>0</v>
      </c>
      <c r="K913" s="35">
        <v>0</v>
      </c>
      <c r="L913" s="13">
        <v>1920184085</v>
      </c>
    </row>
    <row r="914" spans="1:12" ht="12.75">
      <c r="A914" t="s">
        <v>2247</v>
      </c>
      <c r="B914" s="37" t="s">
        <v>2600</v>
      </c>
      <c r="C914" s="38" t="s">
        <v>2693</v>
      </c>
      <c r="D914" s="34">
        <v>71504385</v>
      </c>
      <c r="E914" s="13">
        <v>0</v>
      </c>
      <c r="F914" s="34">
        <v>509433731.49089</v>
      </c>
      <c r="G914" s="35">
        <v>136678959.18669894</v>
      </c>
      <c r="H914" s="35">
        <v>632855018.6920602</v>
      </c>
      <c r="I914" s="35">
        <v>605278362.8923913</v>
      </c>
      <c r="J914" s="35">
        <v>192785529.6499476</v>
      </c>
      <c r="K914" s="35">
        <v>256871540.19605333</v>
      </c>
      <c r="L914" s="13">
        <v>2333903142</v>
      </c>
    </row>
    <row r="915" spans="1:12" ht="12.75">
      <c r="A915" t="s">
        <v>2248</v>
      </c>
      <c r="B915" s="37" t="s">
        <v>2600</v>
      </c>
      <c r="C915" s="38" t="s">
        <v>2249</v>
      </c>
      <c r="D915" s="34">
        <v>41699873</v>
      </c>
      <c r="E915" s="13">
        <v>0</v>
      </c>
      <c r="F915" s="34">
        <v>287621193.3435828</v>
      </c>
      <c r="G915" s="35">
        <v>167592655.8702185</v>
      </c>
      <c r="H915" s="35">
        <v>145391681.44810733</v>
      </c>
      <c r="I915" s="35">
        <v>564799222.9397554</v>
      </c>
      <c r="J915" s="35">
        <v>195679109.7799263</v>
      </c>
      <c r="K915" s="35">
        <v>0</v>
      </c>
      <c r="L915" s="13">
        <v>1361083863</v>
      </c>
    </row>
    <row r="916" spans="1:12" ht="12.75">
      <c r="A916" t="s">
        <v>2250</v>
      </c>
      <c r="B916" s="37" t="s">
        <v>2600</v>
      </c>
      <c r="C916" s="38" t="s">
        <v>2697</v>
      </c>
      <c r="D916" s="34">
        <v>39439800</v>
      </c>
      <c r="E916" s="13">
        <v>0</v>
      </c>
      <c r="F916" s="34">
        <v>209223991.62120616</v>
      </c>
      <c r="G916" s="35">
        <v>45210345.75507457</v>
      </c>
      <c r="H916" s="35">
        <v>126394354.04307765</v>
      </c>
      <c r="I916" s="35">
        <v>581827211.0663697</v>
      </c>
      <c r="J916" s="35">
        <v>0</v>
      </c>
      <c r="K916" s="35">
        <v>324659172.4473411</v>
      </c>
      <c r="L916" s="13">
        <v>1287315075</v>
      </c>
    </row>
    <row r="917" spans="1:12" ht="12.75">
      <c r="A917" t="s">
        <v>2251</v>
      </c>
      <c r="B917" s="37" t="s">
        <v>2600</v>
      </c>
      <c r="C917" s="38" t="s">
        <v>3402</v>
      </c>
      <c r="D917" s="34">
        <v>28344963</v>
      </c>
      <c r="E917" s="13">
        <v>0</v>
      </c>
      <c r="F917" s="34">
        <v>136632598.01870462</v>
      </c>
      <c r="G917" s="35">
        <v>5988125.265572791</v>
      </c>
      <c r="H917" s="35">
        <v>54132652.40077802</v>
      </c>
      <c r="I917" s="35">
        <v>518116351.9856248</v>
      </c>
      <c r="J917" s="35">
        <v>210309848.3070491</v>
      </c>
      <c r="K917" s="35">
        <v>0</v>
      </c>
      <c r="L917" s="13">
        <v>925179576</v>
      </c>
    </row>
    <row r="918" spans="1:12" ht="12.75">
      <c r="A918" t="s">
        <v>2252</v>
      </c>
      <c r="B918" s="37" t="s">
        <v>2600</v>
      </c>
      <c r="C918" s="38" t="s">
        <v>3403</v>
      </c>
      <c r="D918" s="34">
        <v>55907322</v>
      </c>
      <c r="E918" s="13">
        <v>0</v>
      </c>
      <c r="F918" s="34">
        <v>303206898.9915298</v>
      </c>
      <c r="G918" s="35">
        <v>498511428.3589349</v>
      </c>
      <c r="H918" s="35">
        <v>133954362.1908633</v>
      </c>
      <c r="I918" s="35">
        <v>244911613.4835087</v>
      </c>
      <c r="J918" s="35">
        <v>233453864.36506614</v>
      </c>
      <c r="K918" s="35">
        <v>410776838.49954313</v>
      </c>
      <c r="L918" s="13">
        <v>1824815006</v>
      </c>
    </row>
    <row r="919" spans="1:12" ht="12.75">
      <c r="A919" t="s">
        <v>2253</v>
      </c>
      <c r="B919" s="37" t="s">
        <v>2600</v>
      </c>
      <c r="C919" s="38" t="s">
        <v>3404</v>
      </c>
      <c r="D919" s="34">
        <v>39926991</v>
      </c>
      <c r="E919" s="13">
        <v>0</v>
      </c>
      <c r="F919" s="34">
        <v>137445954.33021796</v>
      </c>
      <c r="G919" s="35">
        <v>12500211.491883202</v>
      </c>
      <c r="H919" s="35">
        <v>41108479.9481572</v>
      </c>
      <c r="I919" s="35">
        <v>657929462.1161125</v>
      </c>
      <c r="J919" s="35">
        <v>162364977.2838403</v>
      </c>
      <c r="K919" s="35">
        <v>291867886.4241826</v>
      </c>
      <c r="L919" s="13">
        <v>1303216972</v>
      </c>
    </row>
    <row r="920" spans="1:12" ht="12.75">
      <c r="A920" t="s">
        <v>2254</v>
      </c>
      <c r="B920" s="37" t="s">
        <v>2600</v>
      </c>
      <c r="C920" s="38" t="s">
        <v>2255</v>
      </c>
      <c r="D920" s="34">
        <v>54061440</v>
      </c>
      <c r="E920" s="13">
        <v>0</v>
      </c>
      <c r="F920" s="34">
        <v>161992901.5646829</v>
      </c>
      <c r="G920" s="35">
        <v>16137997.590718672</v>
      </c>
      <c r="H920" s="35">
        <v>66183754.49774326</v>
      </c>
      <c r="I920" s="35">
        <v>651005466.8002719</v>
      </c>
      <c r="J920" s="35">
        <v>307322708.28648555</v>
      </c>
      <c r="K920" s="35">
        <v>561922575.0362828</v>
      </c>
      <c r="L920" s="13">
        <v>1764565404</v>
      </c>
    </row>
    <row r="921" spans="1:12" ht="12.75">
      <c r="A921" t="s">
        <v>2256</v>
      </c>
      <c r="B921" s="37" t="s">
        <v>2600</v>
      </c>
      <c r="C921" s="38" t="s">
        <v>3405</v>
      </c>
      <c r="D921" s="34">
        <v>35039321</v>
      </c>
      <c r="E921" s="13">
        <v>0</v>
      </c>
      <c r="F921" s="34">
        <v>157251457.11165926</v>
      </c>
      <c r="G921" s="35">
        <v>9131891.029998505</v>
      </c>
      <c r="H921" s="35">
        <v>44431889.4705501</v>
      </c>
      <c r="I921" s="35">
        <v>744192531.4402063</v>
      </c>
      <c r="J921" s="35">
        <v>188675677.46506503</v>
      </c>
      <c r="K921" s="35">
        <v>0</v>
      </c>
      <c r="L921" s="13">
        <v>1143683447</v>
      </c>
    </row>
    <row r="922" spans="1:12" ht="12.75">
      <c r="A922" t="s">
        <v>2257</v>
      </c>
      <c r="B922" s="37" t="s">
        <v>2600</v>
      </c>
      <c r="C922" s="38" t="s">
        <v>2258</v>
      </c>
      <c r="D922" s="34">
        <v>52512218</v>
      </c>
      <c r="E922" s="13">
        <v>0</v>
      </c>
      <c r="F922" s="34">
        <v>341586253.74920195</v>
      </c>
      <c r="G922" s="35">
        <v>168236379.33626756</v>
      </c>
      <c r="H922" s="35">
        <v>259959488.0916787</v>
      </c>
      <c r="I922" s="35">
        <v>456651269.59254813</v>
      </c>
      <c r="J922" s="35">
        <v>165825676.75979787</v>
      </c>
      <c r="K922" s="35">
        <v>321739720.2927335</v>
      </c>
      <c r="L922" s="13">
        <v>1713998788</v>
      </c>
    </row>
    <row r="923" spans="1:12" ht="12.75">
      <c r="A923" t="s">
        <v>2259</v>
      </c>
      <c r="B923" s="37" t="s">
        <v>2600</v>
      </c>
      <c r="C923" s="38" t="s">
        <v>2707</v>
      </c>
      <c r="D923" s="34">
        <v>32979874</v>
      </c>
      <c r="E923" s="13">
        <v>0</v>
      </c>
      <c r="F923" s="34">
        <v>135808542.8489787</v>
      </c>
      <c r="G923" s="35">
        <v>4236598.625392749</v>
      </c>
      <c r="H923" s="35">
        <v>28802882.527405117</v>
      </c>
      <c r="I923" s="35">
        <v>720279134.9645448</v>
      </c>
      <c r="J923" s="35">
        <v>187335920.14618278</v>
      </c>
      <c r="K923" s="35">
        <v>0</v>
      </c>
      <c r="L923" s="13">
        <v>1076463079</v>
      </c>
    </row>
    <row r="924" spans="1:12" ht="12.75">
      <c r="A924" t="s">
        <v>2260</v>
      </c>
      <c r="B924" s="37" t="s">
        <v>2600</v>
      </c>
      <c r="C924" s="38" t="s">
        <v>2261</v>
      </c>
      <c r="D924" s="34">
        <v>40163002</v>
      </c>
      <c r="E924" s="13">
        <v>0</v>
      </c>
      <c r="F924" s="34">
        <v>236823570.29665816</v>
      </c>
      <c r="G924" s="35">
        <v>12215775.541768493</v>
      </c>
      <c r="H924" s="35">
        <v>94956696.39882052</v>
      </c>
      <c r="I924" s="35">
        <v>700850088.8850734</v>
      </c>
      <c r="J924" s="35">
        <v>0</v>
      </c>
      <c r="K924" s="35">
        <v>266074253.9941073</v>
      </c>
      <c r="L924" s="13">
        <v>1310920385</v>
      </c>
    </row>
    <row r="925" spans="1:12" ht="12.75">
      <c r="A925" t="s">
        <v>2262</v>
      </c>
      <c r="B925" s="37" t="s">
        <v>2600</v>
      </c>
      <c r="C925" s="38" t="s">
        <v>3406</v>
      </c>
      <c r="D925" s="34">
        <v>32402484</v>
      </c>
      <c r="E925" s="13">
        <v>0</v>
      </c>
      <c r="F925" s="34">
        <v>221438332.72497076</v>
      </c>
      <c r="G925" s="35">
        <v>31542449.836404677</v>
      </c>
      <c r="H925" s="35">
        <v>123175736.71283229</v>
      </c>
      <c r="I925" s="35">
        <v>681460549.97403</v>
      </c>
      <c r="J925" s="35">
        <v>0</v>
      </c>
      <c r="K925" s="35">
        <v>0</v>
      </c>
      <c r="L925" s="13">
        <v>1057617069</v>
      </c>
    </row>
    <row r="926" spans="1:12" ht="12.75">
      <c r="A926" t="s">
        <v>2263</v>
      </c>
      <c r="B926" s="37" t="s">
        <v>2600</v>
      </c>
      <c r="C926" s="38" t="s">
        <v>3407</v>
      </c>
      <c r="D926" s="34">
        <v>39594479</v>
      </c>
      <c r="E926" s="13">
        <v>0</v>
      </c>
      <c r="F926" s="34">
        <v>232590002.1929197</v>
      </c>
      <c r="G926" s="35">
        <v>266037435.23623517</v>
      </c>
      <c r="H926" s="35">
        <v>91588375.93693583</v>
      </c>
      <c r="I926" s="35">
        <v>245112034.08590886</v>
      </c>
      <c r="J926" s="35">
        <v>167241087.41749766</v>
      </c>
      <c r="K926" s="35">
        <v>289794860.0064692</v>
      </c>
      <c r="L926" s="13">
        <v>1292363795</v>
      </c>
    </row>
    <row r="927" spans="1:12" ht="12.75">
      <c r="A927" t="s">
        <v>2264</v>
      </c>
      <c r="B927" s="37" t="s">
        <v>2600</v>
      </c>
      <c r="C927" s="38" t="s">
        <v>3408</v>
      </c>
      <c r="D927" s="34">
        <v>40881894</v>
      </c>
      <c r="E927" s="13">
        <v>0</v>
      </c>
      <c r="F927" s="34">
        <v>192533661.66040847</v>
      </c>
      <c r="G927" s="35">
        <v>39656359.5712558</v>
      </c>
      <c r="H927" s="35">
        <v>134628026.28324023</v>
      </c>
      <c r="I927" s="35">
        <v>496153372.51823306</v>
      </c>
      <c r="J927" s="35">
        <v>173931226.1518525</v>
      </c>
      <c r="K927" s="35">
        <v>297482372.53291434</v>
      </c>
      <c r="L927" s="13">
        <v>1334385019</v>
      </c>
    </row>
    <row r="928" spans="1:12" ht="12.75">
      <c r="A928" t="s">
        <v>2265</v>
      </c>
      <c r="B928" s="37" t="s">
        <v>2600</v>
      </c>
      <c r="C928" s="38" t="s">
        <v>2605</v>
      </c>
      <c r="D928" s="34">
        <v>33117656</v>
      </c>
      <c r="E928" s="13">
        <v>0</v>
      </c>
      <c r="F928" s="34">
        <v>193118131.66765025</v>
      </c>
      <c r="G928" s="35">
        <v>15359541.306194207</v>
      </c>
      <c r="H928" s="35">
        <v>154837949.0545484</v>
      </c>
      <c r="I928" s="35">
        <v>547299621.2542914</v>
      </c>
      <c r="J928" s="35">
        <v>170345059.83484915</v>
      </c>
      <c r="K928" s="35">
        <v>0</v>
      </c>
      <c r="L928" s="13">
        <v>1080960303</v>
      </c>
    </row>
    <row r="929" spans="1:12" ht="12.75">
      <c r="A929" t="s">
        <v>2266</v>
      </c>
      <c r="B929" s="37" t="s">
        <v>2600</v>
      </c>
      <c r="C929" s="38" t="s">
        <v>3409</v>
      </c>
      <c r="D929" s="34">
        <v>30276371</v>
      </c>
      <c r="E929" s="13">
        <v>0</v>
      </c>
      <c r="F929" s="34">
        <v>146034463.38150588</v>
      </c>
      <c r="G929" s="35">
        <v>11856488.025834125</v>
      </c>
      <c r="H929" s="35">
        <v>50150549.09917211</v>
      </c>
      <c r="I929" s="35">
        <v>619186727.1513526</v>
      </c>
      <c r="J929" s="35">
        <v>160992537.32133487</v>
      </c>
      <c r="K929" s="35">
        <v>0</v>
      </c>
      <c r="L929" s="13">
        <v>988220765</v>
      </c>
    </row>
    <row r="930" spans="1:12" ht="12.75">
      <c r="A930" t="s">
        <v>2267</v>
      </c>
      <c r="B930" s="37" t="s">
        <v>2600</v>
      </c>
      <c r="C930" s="38" t="s">
        <v>3410</v>
      </c>
      <c r="D930" s="34">
        <v>36277597</v>
      </c>
      <c r="E930" s="13">
        <v>0</v>
      </c>
      <c r="F930" s="34">
        <v>134123820.63526446</v>
      </c>
      <c r="G930" s="35">
        <v>8997158.211523117</v>
      </c>
      <c r="H930" s="35">
        <v>67725696.75362825</v>
      </c>
      <c r="I930" s="35">
        <v>430677357.34777987</v>
      </c>
      <c r="J930" s="35">
        <v>157673779.228878</v>
      </c>
      <c r="K930" s="35">
        <v>384902943.12829775</v>
      </c>
      <c r="L930" s="13">
        <v>1184100755</v>
      </c>
    </row>
    <row r="931" spans="1:12" ht="12.75">
      <c r="A931" t="s">
        <v>2268</v>
      </c>
      <c r="B931" s="37" t="s">
        <v>2600</v>
      </c>
      <c r="C931" s="38" t="s">
        <v>3411</v>
      </c>
      <c r="D931" s="34">
        <v>39295582</v>
      </c>
      <c r="E931" s="13">
        <v>0</v>
      </c>
      <c r="F931" s="34">
        <v>148977827.80556923</v>
      </c>
      <c r="G931" s="35">
        <v>36377860.9883547</v>
      </c>
      <c r="H931" s="35">
        <v>132457330.8744701</v>
      </c>
      <c r="I931" s="35">
        <v>448092257.2893245</v>
      </c>
      <c r="J931" s="35">
        <v>165534157.26208246</v>
      </c>
      <c r="K931" s="35">
        <v>351168347.56672186</v>
      </c>
      <c r="L931" s="13">
        <v>1282607782</v>
      </c>
    </row>
    <row r="932" spans="1:12" ht="12.75">
      <c r="A932" t="s">
        <v>2269</v>
      </c>
      <c r="B932" s="37" t="s">
        <v>2600</v>
      </c>
      <c r="C932" s="38" t="s">
        <v>3412</v>
      </c>
      <c r="D932" s="34">
        <v>49073396</v>
      </c>
      <c r="E932" s="13">
        <v>0</v>
      </c>
      <c r="F932" s="34">
        <v>304025481.86433667</v>
      </c>
      <c r="G932" s="35">
        <v>160332053.9857115</v>
      </c>
      <c r="H932" s="35">
        <v>237174671.45617425</v>
      </c>
      <c r="I932" s="35">
        <v>457821032.6643726</v>
      </c>
      <c r="J932" s="35">
        <v>188378021.0365563</v>
      </c>
      <c r="K932" s="35">
        <v>254024394.88726884</v>
      </c>
      <c r="L932" s="13">
        <v>1601755656</v>
      </c>
    </row>
    <row r="933" spans="1:12" ht="12.75">
      <c r="A933" t="s">
        <v>2270</v>
      </c>
      <c r="B933" s="37" t="s">
        <v>2600</v>
      </c>
      <c r="C933" s="38" t="s">
        <v>3413</v>
      </c>
      <c r="D933" s="34">
        <v>32841003</v>
      </c>
      <c r="E933" s="13">
        <v>0</v>
      </c>
      <c r="F933" s="34">
        <v>82240623.53086743</v>
      </c>
      <c r="G933" s="35">
        <v>17769761.725587256</v>
      </c>
      <c r="H933" s="35">
        <v>22949490.08030772</v>
      </c>
      <c r="I933" s="35">
        <v>321410374.11378074</v>
      </c>
      <c r="J933" s="35">
        <v>213453458.19525504</v>
      </c>
      <c r="K933" s="35">
        <v>414106642.2276662</v>
      </c>
      <c r="L933" s="13">
        <v>1071930350</v>
      </c>
    </row>
    <row r="934" spans="1:12" ht="12.75">
      <c r="A934" t="s">
        <v>2271</v>
      </c>
      <c r="B934" s="37" t="s">
        <v>2600</v>
      </c>
      <c r="C934" s="38" t="s">
        <v>2788</v>
      </c>
      <c r="D934" s="34">
        <v>22591818</v>
      </c>
      <c r="E934" s="13">
        <v>0</v>
      </c>
      <c r="F934" s="34">
        <v>147078942.86990643</v>
      </c>
      <c r="G934" s="35">
        <v>54566791.482532054</v>
      </c>
      <c r="H934" s="35">
        <v>81857672.38038003</v>
      </c>
      <c r="I934" s="35">
        <v>453893521.5170377</v>
      </c>
      <c r="J934" s="35">
        <v>0</v>
      </c>
      <c r="K934" s="35">
        <v>0</v>
      </c>
      <c r="L934" s="13">
        <v>737396928</v>
      </c>
    </row>
    <row r="935" spans="1:12" ht="12.75">
      <c r="A935" t="s">
        <v>2272</v>
      </c>
      <c r="B935" s="37" t="s">
        <v>2600</v>
      </c>
      <c r="C935" s="38" t="s">
        <v>3414</v>
      </c>
      <c r="D935" s="34">
        <v>34697534</v>
      </c>
      <c r="E935" s="13">
        <v>0</v>
      </c>
      <c r="F935" s="34">
        <v>146686563.1993107</v>
      </c>
      <c r="G935" s="35">
        <v>90824889.96557531</v>
      </c>
      <c r="H935" s="35">
        <v>67246646.73238243</v>
      </c>
      <c r="I935" s="35">
        <v>319611393.0497881</v>
      </c>
      <c r="J935" s="35">
        <v>196269491.07745725</v>
      </c>
      <c r="K935" s="35">
        <v>311888516.46359134</v>
      </c>
      <c r="L935" s="13">
        <v>1132527500</v>
      </c>
    </row>
    <row r="936" spans="1:12" ht="12.75">
      <c r="A936" t="s">
        <v>2273</v>
      </c>
      <c r="B936" s="37" t="s">
        <v>2605</v>
      </c>
      <c r="C936" s="38" t="s">
        <v>2606</v>
      </c>
      <c r="D936" s="34">
        <v>208522434</v>
      </c>
      <c r="E936" s="13">
        <v>0</v>
      </c>
      <c r="F936" s="34">
        <v>1798903952.7527053</v>
      </c>
      <c r="G936" s="35">
        <v>3804151189.026246</v>
      </c>
      <c r="H936" s="35">
        <v>118115770.86342327</v>
      </c>
      <c r="I936" s="35">
        <v>524618845.5675685</v>
      </c>
      <c r="J936" s="35">
        <v>160390516.6160287</v>
      </c>
      <c r="K936" s="35">
        <v>399991981.73274034</v>
      </c>
      <c r="L936" s="13">
        <v>6806172257</v>
      </c>
    </row>
    <row r="937" spans="1:12" ht="12.75">
      <c r="A937" t="s">
        <v>2274</v>
      </c>
      <c r="B937" s="37" t="s">
        <v>2605</v>
      </c>
      <c r="C937" s="38" t="s">
        <v>2797</v>
      </c>
      <c r="D937" s="34">
        <v>35664221</v>
      </c>
      <c r="E937" s="13">
        <v>0</v>
      </c>
      <c r="F937" s="34">
        <v>211297362.9491248</v>
      </c>
      <c r="G937" s="35">
        <v>105959876.57431053</v>
      </c>
      <c r="H937" s="35">
        <v>36407801.61468256</v>
      </c>
      <c r="I937" s="35">
        <v>810415120.8729249</v>
      </c>
      <c r="J937" s="35">
        <v>0</v>
      </c>
      <c r="K937" s="35">
        <v>0</v>
      </c>
      <c r="L937" s="13">
        <v>1164080162</v>
      </c>
    </row>
    <row r="938" spans="1:12" ht="12.75">
      <c r="A938" t="s">
        <v>2275</v>
      </c>
      <c r="B938" s="37" t="s">
        <v>2605</v>
      </c>
      <c r="C938" s="38" t="s">
        <v>3415</v>
      </c>
      <c r="D938" s="34">
        <v>40937578</v>
      </c>
      <c r="E938" s="13">
        <v>0</v>
      </c>
      <c r="F938" s="34">
        <v>256517671.2168641</v>
      </c>
      <c r="G938" s="35">
        <v>43039650.34630444</v>
      </c>
      <c r="H938" s="35">
        <v>110989901.79739165</v>
      </c>
      <c r="I938" s="35">
        <v>925655325.3459183</v>
      </c>
      <c r="J938" s="35">
        <v>0</v>
      </c>
      <c r="K938" s="35">
        <v>0</v>
      </c>
      <c r="L938" s="13">
        <v>1336202549</v>
      </c>
    </row>
    <row r="939" spans="1:12" ht="12.75">
      <c r="A939" t="s">
        <v>2276</v>
      </c>
      <c r="B939" s="37" t="s">
        <v>2605</v>
      </c>
      <c r="C939" s="38" t="s">
        <v>3416</v>
      </c>
      <c r="D939" s="34">
        <v>41942001</v>
      </c>
      <c r="E939" s="13">
        <v>0</v>
      </c>
      <c r="F939" s="34">
        <v>256768596.14105928</v>
      </c>
      <c r="G939" s="35">
        <v>56063822.79892526</v>
      </c>
      <c r="H939" s="35">
        <v>67995162.39057903</v>
      </c>
      <c r="I939" s="35">
        <v>988159326.7576883</v>
      </c>
      <c r="J939" s="35">
        <v>0</v>
      </c>
      <c r="K939" s="35">
        <v>0</v>
      </c>
      <c r="L939" s="13">
        <v>1368986908</v>
      </c>
    </row>
    <row r="940" spans="1:12" ht="12.75">
      <c r="A940" t="s">
        <v>2277</v>
      </c>
      <c r="B940" s="37" t="s">
        <v>2605</v>
      </c>
      <c r="C940" s="38" t="s">
        <v>3417</v>
      </c>
      <c r="D940" s="34">
        <v>65155924</v>
      </c>
      <c r="E940" s="13">
        <v>0</v>
      </c>
      <c r="F940" s="34">
        <v>512693857.7509352</v>
      </c>
      <c r="G940" s="35">
        <v>591042934.0251983</v>
      </c>
      <c r="H940" s="35">
        <v>160152410.22774425</v>
      </c>
      <c r="I940" s="35">
        <v>585149518.7082511</v>
      </c>
      <c r="J940" s="35">
        <v>0</v>
      </c>
      <c r="K940" s="35">
        <v>277650643.3384179</v>
      </c>
      <c r="L940" s="13">
        <v>2126689364</v>
      </c>
    </row>
    <row r="941" spans="1:12" ht="12.75">
      <c r="A941" t="s">
        <v>2278</v>
      </c>
      <c r="B941" s="37" t="s">
        <v>2605</v>
      </c>
      <c r="C941" s="38" t="s">
        <v>3418</v>
      </c>
      <c r="D941" s="34">
        <v>28950449</v>
      </c>
      <c r="E941" s="13">
        <v>0</v>
      </c>
      <c r="F941" s="34">
        <v>92797351.04813163</v>
      </c>
      <c r="G941" s="35">
        <v>21063230.62165229</v>
      </c>
      <c r="H941" s="35">
        <v>114627687.89622712</v>
      </c>
      <c r="I941" s="35">
        <v>716454384.7576742</v>
      </c>
      <c r="J941" s="35">
        <v>0</v>
      </c>
      <c r="K941" s="35">
        <v>0</v>
      </c>
      <c r="L941" s="13">
        <v>944942654</v>
      </c>
    </row>
    <row r="942" spans="1:12" ht="12.75">
      <c r="A942" t="s">
        <v>2279</v>
      </c>
      <c r="B942" s="37" t="s">
        <v>2605</v>
      </c>
      <c r="C942" s="38" t="s">
        <v>3419</v>
      </c>
      <c r="D942" s="34">
        <v>39051904</v>
      </c>
      <c r="E942" s="13">
        <v>0</v>
      </c>
      <c r="F942" s="34">
        <v>202353343.92567998</v>
      </c>
      <c r="G942" s="35">
        <v>42845036.275173314</v>
      </c>
      <c r="H942" s="35">
        <v>29925656.014700018</v>
      </c>
      <c r="I942" s="35">
        <v>999530111.9317806</v>
      </c>
      <c r="J942" s="35">
        <v>0</v>
      </c>
      <c r="K942" s="35">
        <v>0</v>
      </c>
      <c r="L942" s="13">
        <v>1274654148</v>
      </c>
    </row>
    <row r="943" spans="1:12" ht="12.75">
      <c r="A943" t="s">
        <v>2280</v>
      </c>
      <c r="B943" s="37" t="s">
        <v>2605</v>
      </c>
      <c r="C943" s="38" t="s">
        <v>3420</v>
      </c>
      <c r="D943" s="34">
        <v>31150216</v>
      </c>
      <c r="E943" s="13">
        <v>0</v>
      </c>
      <c r="F943" s="34">
        <v>184151313.6762424</v>
      </c>
      <c r="G943" s="35">
        <v>48818191.22758218</v>
      </c>
      <c r="H943" s="35">
        <v>75330615.8409057</v>
      </c>
      <c r="I943" s="35">
        <v>708442914.001598</v>
      </c>
      <c r="J943" s="35">
        <v>0</v>
      </c>
      <c r="K943" s="35">
        <v>0</v>
      </c>
      <c r="L943" s="13">
        <v>1016743035</v>
      </c>
    </row>
    <row r="944" spans="1:12" ht="12.75">
      <c r="A944" t="s">
        <v>2281</v>
      </c>
      <c r="B944" s="37" t="s">
        <v>2605</v>
      </c>
      <c r="C944" s="38" t="s">
        <v>3421</v>
      </c>
      <c r="D944" s="34">
        <v>42356014</v>
      </c>
      <c r="E944" s="13">
        <v>0</v>
      </c>
      <c r="F944" s="34">
        <v>250547546.95367244</v>
      </c>
      <c r="G944" s="35">
        <v>139912546.83010826</v>
      </c>
      <c r="H944" s="35">
        <v>109432989.22834273</v>
      </c>
      <c r="I944" s="35">
        <v>715309888.9353776</v>
      </c>
      <c r="J944" s="35">
        <v>167297333.96112782</v>
      </c>
      <c r="K944" s="35">
        <v>0</v>
      </c>
      <c r="L944" s="13">
        <v>1382500306</v>
      </c>
    </row>
    <row r="945" spans="1:12" ht="12.75">
      <c r="A945" t="s">
        <v>2282</v>
      </c>
      <c r="B945" s="37" t="s">
        <v>2605</v>
      </c>
      <c r="C945" s="38" t="s">
        <v>3422</v>
      </c>
      <c r="D945" s="34">
        <v>45283337</v>
      </c>
      <c r="E945" s="13">
        <v>0</v>
      </c>
      <c r="F945" s="34">
        <v>305580700.53880644</v>
      </c>
      <c r="G945" s="35">
        <v>80001353.54805247</v>
      </c>
      <c r="H945" s="35">
        <v>131978280.85322429</v>
      </c>
      <c r="I945" s="35">
        <v>960487783.1717645</v>
      </c>
      <c r="J945" s="35">
        <v>0</v>
      </c>
      <c r="K945" s="35">
        <v>0</v>
      </c>
      <c r="L945" s="13">
        <v>1478048118</v>
      </c>
    </row>
    <row r="946" spans="1:12" ht="12.75">
      <c r="A946" t="s">
        <v>2283</v>
      </c>
      <c r="B946" s="37" t="s">
        <v>2605</v>
      </c>
      <c r="C946" s="38" t="s">
        <v>2675</v>
      </c>
      <c r="D946" s="34">
        <v>45814768</v>
      </c>
      <c r="E946" s="13">
        <v>0</v>
      </c>
      <c r="F946" s="34">
        <v>246388919.03247774</v>
      </c>
      <c r="G946" s="35">
        <v>65225654.45525163</v>
      </c>
      <c r="H946" s="35">
        <v>84627180.31570745</v>
      </c>
      <c r="I946" s="35">
        <v>922817881.4779644</v>
      </c>
      <c r="J946" s="35">
        <v>176334398.7471356</v>
      </c>
      <c r="K946" s="35">
        <v>0</v>
      </c>
      <c r="L946" s="13">
        <v>1495394034</v>
      </c>
    </row>
    <row r="947" spans="1:12" ht="12.75">
      <c r="A947" t="s">
        <v>2284</v>
      </c>
      <c r="B947" s="37" t="s">
        <v>2605</v>
      </c>
      <c r="C947" s="38" t="s">
        <v>3423</v>
      </c>
      <c r="D947" s="34">
        <v>53398472</v>
      </c>
      <c r="E947" s="13">
        <v>0</v>
      </c>
      <c r="F947" s="34">
        <v>407571893.78883064</v>
      </c>
      <c r="G947" s="35">
        <v>208895749.8895068</v>
      </c>
      <c r="H947" s="35">
        <v>230857199.30099496</v>
      </c>
      <c r="I947" s="35">
        <v>895601296.8497858</v>
      </c>
      <c r="J947" s="35">
        <v>0</v>
      </c>
      <c r="K947" s="35">
        <v>0</v>
      </c>
      <c r="L947" s="13">
        <v>1742926140</v>
      </c>
    </row>
    <row r="948" spans="1:12" ht="12.75">
      <c r="A948" t="s">
        <v>2285</v>
      </c>
      <c r="B948" s="37" t="s">
        <v>2605</v>
      </c>
      <c r="C948" s="38" t="s">
        <v>3424</v>
      </c>
      <c r="D948" s="34">
        <v>74833494</v>
      </c>
      <c r="E948" s="13">
        <v>0</v>
      </c>
      <c r="F948" s="34">
        <v>578574280.5316441</v>
      </c>
      <c r="G948" s="35">
        <v>161454827.47300637</v>
      </c>
      <c r="H948" s="35">
        <v>428180897.11478233</v>
      </c>
      <c r="I948" s="35">
        <v>1020840566.1194762</v>
      </c>
      <c r="J948" s="35">
        <v>0</v>
      </c>
      <c r="K948" s="35">
        <v>253514682.67125413</v>
      </c>
      <c r="L948" s="13">
        <v>2442565254</v>
      </c>
    </row>
    <row r="949" spans="1:12" ht="12.75">
      <c r="A949" t="s">
        <v>2286</v>
      </c>
      <c r="B949" s="37" t="s">
        <v>2605</v>
      </c>
      <c r="C949" s="38" t="s">
        <v>3425</v>
      </c>
      <c r="D949" s="34">
        <v>44351716</v>
      </c>
      <c r="E949" s="13">
        <v>0</v>
      </c>
      <c r="F949" s="34">
        <v>255987943.83049694</v>
      </c>
      <c r="G949" s="35">
        <v>72740751.66354547</v>
      </c>
      <c r="H949" s="35">
        <v>109867128.31009677</v>
      </c>
      <c r="I949" s="35">
        <v>824412198.6167687</v>
      </c>
      <c r="J949" s="35">
        <v>184631991.63089204</v>
      </c>
      <c r="K949" s="35">
        <v>0</v>
      </c>
      <c r="L949" s="13">
        <v>1447640014</v>
      </c>
    </row>
    <row r="950" spans="1:12" ht="12.75">
      <c r="A950" t="s">
        <v>2287</v>
      </c>
      <c r="B950" s="37" t="s">
        <v>2605</v>
      </c>
      <c r="C950" s="38" t="s">
        <v>3426</v>
      </c>
      <c r="D950" s="34">
        <v>76573638</v>
      </c>
      <c r="E950" s="13">
        <v>0</v>
      </c>
      <c r="F950" s="34">
        <v>429416283.0792252</v>
      </c>
      <c r="G950" s="35">
        <v>195272764.91032872</v>
      </c>
      <c r="H950" s="35">
        <v>253133025.28892577</v>
      </c>
      <c r="I950" s="35">
        <v>848357403.408738</v>
      </c>
      <c r="J950" s="35">
        <v>501561110.6333342</v>
      </c>
      <c r="K950" s="35">
        <v>271622954.26880884</v>
      </c>
      <c r="L950" s="13">
        <v>2499363542</v>
      </c>
    </row>
    <row r="951" spans="1:12" ht="12.75">
      <c r="A951" t="s">
        <v>2288</v>
      </c>
      <c r="B951" s="37" t="s">
        <v>2605</v>
      </c>
      <c r="C951" s="38" t="s">
        <v>3427</v>
      </c>
      <c r="D951" s="34">
        <v>50734675</v>
      </c>
      <c r="E951" s="13">
        <v>0</v>
      </c>
      <c r="F951" s="34">
        <v>246701375.74760804</v>
      </c>
      <c r="G951" s="35">
        <v>58474043.2183183</v>
      </c>
      <c r="H951" s="35">
        <v>79177986.32403621</v>
      </c>
      <c r="I951" s="35">
        <v>994941442.9548563</v>
      </c>
      <c r="J951" s="35">
        <v>276684959.13252544</v>
      </c>
      <c r="K951" s="35">
        <v>0</v>
      </c>
      <c r="L951" s="13">
        <v>1655979807</v>
      </c>
    </row>
    <row r="952" spans="1:12" ht="12.75">
      <c r="A952" t="s">
        <v>2289</v>
      </c>
      <c r="B952" s="37" t="s">
        <v>2605</v>
      </c>
      <c r="C952" s="38" t="s">
        <v>3428</v>
      </c>
      <c r="D952" s="34">
        <v>74972894</v>
      </c>
      <c r="E952" s="13">
        <v>0</v>
      </c>
      <c r="F952" s="34">
        <v>574572856.3473835</v>
      </c>
      <c r="G952" s="35">
        <v>306711776.10263836</v>
      </c>
      <c r="H952" s="35">
        <v>401234333.4197048</v>
      </c>
      <c r="I952" s="35">
        <v>901937534.2867432</v>
      </c>
      <c r="J952" s="35">
        <v>262658750.41906536</v>
      </c>
      <c r="K952" s="35">
        <v>0</v>
      </c>
      <c r="L952" s="13">
        <v>2447115251</v>
      </c>
    </row>
    <row r="953" spans="1:12" ht="12.75">
      <c r="A953" t="s">
        <v>2290</v>
      </c>
      <c r="B953" s="37" t="s">
        <v>2605</v>
      </c>
      <c r="C953" s="38" t="s">
        <v>3429</v>
      </c>
      <c r="D953" s="34">
        <v>54286099</v>
      </c>
      <c r="E953" s="13">
        <v>0</v>
      </c>
      <c r="F953" s="34">
        <v>449173350.1296386</v>
      </c>
      <c r="G953" s="35">
        <v>269046468.1821855</v>
      </c>
      <c r="H953" s="35">
        <v>72845543.85569298</v>
      </c>
      <c r="I953" s="35">
        <v>980832919.7081898</v>
      </c>
      <c r="J953" s="35">
        <v>0</v>
      </c>
      <c r="K953" s="35">
        <v>0</v>
      </c>
      <c r="L953" s="13">
        <v>1771898282</v>
      </c>
    </row>
    <row r="954" spans="1:12" ht="12.75">
      <c r="A954" t="s">
        <v>2291</v>
      </c>
      <c r="B954" s="37" t="s">
        <v>2605</v>
      </c>
      <c r="C954" s="38" t="s">
        <v>2292</v>
      </c>
      <c r="D954" s="34">
        <v>38900854</v>
      </c>
      <c r="E954" s="13">
        <v>0</v>
      </c>
      <c r="F954" s="34">
        <v>254852413.2290827</v>
      </c>
      <c r="G954" s="35">
        <v>132786677.76407665</v>
      </c>
      <c r="H954" s="35">
        <v>99522641.91381976</v>
      </c>
      <c r="I954" s="35">
        <v>782562143.4473937</v>
      </c>
      <c r="J954" s="35">
        <v>0</v>
      </c>
      <c r="K954" s="35">
        <v>0</v>
      </c>
      <c r="L954" s="13">
        <v>1269723876</v>
      </c>
    </row>
    <row r="955" spans="1:12" ht="12.75">
      <c r="A955" t="s">
        <v>2293</v>
      </c>
      <c r="B955" s="37" t="s">
        <v>2605</v>
      </c>
      <c r="C955" s="38" t="s">
        <v>3430</v>
      </c>
      <c r="D955" s="34">
        <v>75610976</v>
      </c>
      <c r="E955" s="13">
        <v>0</v>
      </c>
      <c r="F955" s="34">
        <v>623400549.6792005</v>
      </c>
      <c r="G955" s="35">
        <v>535982122.2082566</v>
      </c>
      <c r="H955" s="35">
        <v>278627468.6071019</v>
      </c>
      <c r="I955" s="35">
        <v>767489964.2789812</v>
      </c>
      <c r="J955" s="35">
        <v>0</v>
      </c>
      <c r="K955" s="35">
        <v>262442165.64102015</v>
      </c>
      <c r="L955" s="13">
        <v>2467942270</v>
      </c>
    </row>
    <row r="956" spans="1:12" ht="12.75">
      <c r="A956" t="s">
        <v>2294</v>
      </c>
      <c r="B956" s="37" t="s">
        <v>2605</v>
      </c>
      <c r="C956" s="38" t="s">
        <v>3431</v>
      </c>
      <c r="D956" s="34">
        <v>85514813</v>
      </c>
      <c r="E956" s="13">
        <v>0</v>
      </c>
      <c r="F956" s="34">
        <v>717180090.4238482</v>
      </c>
      <c r="G956" s="35">
        <v>489873557.6633461</v>
      </c>
      <c r="H956" s="35">
        <v>258956477.1096953</v>
      </c>
      <c r="I956" s="35">
        <v>902902576.1011945</v>
      </c>
      <c r="J956" s="35">
        <v>160042496.32352194</v>
      </c>
      <c r="K956" s="35">
        <v>262248302.54218486</v>
      </c>
      <c r="L956" s="13">
        <v>2791203500</v>
      </c>
    </row>
    <row r="957" spans="1:12" ht="12.75">
      <c r="A957" t="s">
        <v>2295</v>
      </c>
      <c r="B957" s="37" t="s">
        <v>2605</v>
      </c>
      <c r="C957" s="38" t="s">
        <v>3432</v>
      </c>
      <c r="D957" s="34">
        <v>40372155</v>
      </c>
      <c r="E957" s="13">
        <v>0</v>
      </c>
      <c r="F957" s="34">
        <v>327051217.2548308</v>
      </c>
      <c r="G957" s="35">
        <v>171080738.83741462</v>
      </c>
      <c r="H957" s="35">
        <v>75585111.16469254</v>
      </c>
      <c r="I957" s="35">
        <v>744030081.4620618</v>
      </c>
      <c r="J957" s="35">
        <v>0</v>
      </c>
      <c r="K957" s="35">
        <v>0</v>
      </c>
      <c r="L957" s="13">
        <v>1317747149</v>
      </c>
    </row>
    <row r="958" spans="1:12" ht="12.75">
      <c r="A958" t="s">
        <v>2296</v>
      </c>
      <c r="B958" s="37" t="s">
        <v>2605</v>
      </c>
      <c r="C958" s="38" t="s">
        <v>3433</v>
      </c>
      <c r="D958" s="34">
        <v>62254540</v>
      </c>
      <c r="E958" s="13">
        <v>0</v>
      </c>
      <c r="F958" s="34">
        <v>508726352.6461336</v>
      </c>
      <c r="G958" s="35">
        <v>450711218.4265</v>
      </c>
      <c r="H958" s="35">
        <v>125615897.75855319</v>
      </c>
      <c r="I958" s="35">
        <v>763708194.2425802</v>
      </c>
      <c r="J958" s="35">
        <v>183226507.55285525</v>
      </c>
      <c r="K958" s="35">
        <v>0</v>
      </c>
      <c r="L958" s="13">
        <v>2031988171</v>
      </c>
    </row>
    <row r="959" spans="1:12" ht="12.75">
      <c r="A959" t="s">
        <v>2297</v>
      </c>
      <c r="B959" s="37" t="s">
        <v>2605</v>
      </c>
      <c r="C959" s="38" t="s">
        <v>2605</v>
      </c>
      <c r="D959" s="34">
        <v>67839105</v>
      </c>
      <c r="E959" s="13">
        <v>0</v>
      </c>
      <c r="F959" s="34">
        <v>472713785.4279784</v>
      </c>
      <c r="G959" s="35">
        <v>344377084.0230912</v>
      </c>
      <c r="H959" s="35">
        <v>56587783.75966286</v>
      </c>
      <c r="I959" s="35">
        <v>1004172789.8468239</v>
      </c>
      <c r="J959" s="35">
        <v>336416941.49087924</v>
      </c>
      <c r="K959" s="35">
        <v>0</v>
      </c>
      <c r="L959" s="13">
        <v>2214268385</v>
      </c>
    </row>
    <row r="960" spans="1:12" ht="12.75">
      <c r="A960" t="s">
        <v>2298</v>
      </c>
      <c r="B960" s="37" t="s">
        <v>2605</v>
      </c>
      <c r="C960" s="38" t="s">
        <v>3434</v>
      </c>
      <c r="D960" s="34">
        <v>65454733</v>
      </c>
      <c r="E960" s="13">
        <v>0</v>
      </c>
      <c r="F960" s="34">
        <v>339622737.6438282</v>
      </c>
      <c r="G960" s="35">
        <v>400710372.4589672</v>
      </c>
      <c r="H960" s="35">
        <v>95974677.6939679</v>
      </c>
      <c r="I960" s="35">
        <v>655903992.2834808</v>
      </c>
      <c r="J960" s="35">
        <v>233453864.36506614</v>
      </c>
      <c r="K960" s="35">
        <v>410776838.49954313</v>
      </c>
      <c r="L960" s="13">
        <v>2136442483</v>
      </c>
    </row>
    <row r="961" spans="1:12" ht="12.75">
      <c r="A961" t="s">
        <v>2299</v>
      </c>
      <c r="B961" s="37" t="s">
        <v>2605</v>
      </c>
      <c r="C961" s="38" t="s">
        <v>3435</v>
      </c>
      <c r="D961" s="34">
        <v>67257119</v>
      </c>
      <c r="E961" s="13">
        <v>0</v>
      </c>
      <c r="F961" s="34">
        <v>359408295.35749435</v>
      </c>
      <c r="G961" s="35">
        <v>119852327.19043942</v>
      </c>
      <c r="H961" s="35">
        <v>276995704.47223336</v>
      </c>
      <c r="I961" s="35">
        <v>794785340.7772335</v>
      </c>
      <c r="J961" s="35">
        <v>233453864.36506614</v>
      </c>
      <c r="K961" s="35">
        <v>410776838.49954313</v>
      </c>
      <c r="L961" s="13">
        <v>2195272371</v>
      </c>
    </row>
    <row r="962" spans="1:12" ht="12.75">
      <c r="A962" t="s">
        <v>2300</v>
      </c>
      <c r="B962" s="37" t="s">
        <v>2607</v>
      </c>
      <c r="C962" s="38" t="s">
        <v>2608</v>
      </c>
      <c r="D962" s="34">
        <v>307915090</v>
      </c>
      <c r="E962" s="13">
        <v>0</v>
      </c>
      <c r="F962" s="34">
        <v>2500995057.399486</v>
      </c>
      <c r="G962" s="35">
        <v>6252471055.421501</v>
      </c>
      <c r="H962" s="35">
        <v>401234333.4197048</v>
      </c>
      <c r="I962" s="35">
        <v>251417375.1568568</v>
      </c>
      <c r="J962" s="35">
        <v>233453864.36506614</v>
      </c>
      <c r="K962" s="35">
        <v>410776838.49954313</v>
      </c>
      <c r="L962" s="13">
        <v>10050348524</v>
      </c>
    </row>
    <row r="963" spans="1:12" ht="12.75">
      <c r="A963" t="s">
        <v>2301</v>
      </c>
      <c r="B963" s="37" t="s">
        <v>2607</v>
      </c>
      <c r="C963" s="38" t="s">
        <v>3436</v>
      </c>
      <c r="D963" s="34">
        <v>49057980</v>
      </c>
      <c r="E963" s="13">
        <v>0</v>
      </c>
      <c r="F963" s="34">
        <v>131798505.4476113</v>
      </c>
      <c r="G963" s="35">
        <v>22560261.93804549</v>
      </c>
      <c r="H963" s="35">
        <v>41842025.29318987</v>
      </c>
      <c r="I963" s="35">
        <v>463335816.73364985</v>
      </c>
      <c r="J963" s="35">
        <v>392223220.22614086</v>
      </c>
      <c r="K963" s="35">
        <v>549492650.3895601</v>
      </c>
      <c r="L963" s="13">
        <v>1601252480</v>
      </c>
    </row>
    <row r="964" spans="1:12" ht="12.75">
      <c r="A964" t="s">
        <v>2302</v>
      </c>
      <c r="B964" s="37" t="s">
        <v>2607</v>
      </c>
      <c r="C964" s="38" t="s">
        <v>3437</v>
      </c>
      <c r="D964" s="34">
        <v>35269319</v>
      </c>
      <c r="E964" s="13">
        <v>0</v>
      </c>
      <c r="F964" s="34">
        <v>264635556.190342</v>
      </c>
      <c r="G964" s="35">
        <v>31018488.875667054</v>
      </c>
      <c r="H964" s="35">
        <v>65914288.86079248</v>
      </c>
      <c r="I964" s="35">
        <v>589922939.0269588</v>
      </c>
      <c r="J964" s="35">
        <v>199699296.19149852</v>
      </c>
      <c r="K964" s="35">
        <v>0</v>
      </c>
      <c r="L964" s="13">
        <v>1151190569</v>
      </c>
    </row>
    <row r="965" spans="1:12" ht="12.75">
      <c r="A965" t="s">
        <v>2303</v>
      </c>
      <c r="B965" s="37" t="s">
        <v>2607</v>
      </c>
      <c r="C965" s="38" t="s">
        <v>3438</v>
      </c>
      <c r="D965" s="34">
        <v>29392208</v>
      </c>
      <c r="E965" s="13">
        <v>106058568</v>
      </c>
      <c r="F965" s="34">
        <v>201468436.68896705</v>
      </c>
      <c r="G965" s="35">
        <v>74462337.67739765</v>
      </c>
      <c r="H965" s="35">
        <v>24057293.25443868</v>
      </c>
      <c r="I965" s="35">
        <v>444535930.9778656</v>
      </c>
      <c r="J965" s="35">
        <v>214837658.21644497</v>
      </c>
      <c r="K965" s="35">
        <v>0</v>
      </c>
      <c r="L965" s="13">
        <v>959361657</v>
      </c>
    </row>
    <row r="966" spans="1:12" ht="12.75">
      <c r="A966" t="s">
        <v>2304</v>
      </c>
      <c r="B966" s="37" t="s">
        <v>2607</v>
      </c>
      <c r="C966" s="38" t="s">
        <v>3439</v>
      </c>
      <c r="D966" s="34">
        <v>28691997</v>
      </c>
      <c r="E966" s="13">
        <v>0</v>
      </c>
      <c r="F966" s="34">
        <v>193611129.56563264</v>
      </c>
      <c r="G966" s="35">
        <v>33009540.52647001</v>
      </c>
      <c r="H966" s="35">
        <v>119403217.79552144</v>
      </c>
      <c r="I966" s="35">
        <v>590482891.5076736</v>
      </c>
      <c r="J966" s="35">
        <v>0</v>
      </c>
      <c r="K966" s="35">
        <v>0</v>
      </c>
      <c r="L966" s="13">
        <v>936506779</v>
      </c>
    </row>
    <row r="967" spans="1:12" ht="12.75">
      <c r="A967" t="s">
        <v>2305</v>
      </c>
      <c r="B967" s="37" t="s">
        <v>2607</v>
      </c>
      <c r="C967" s="38" t="s">
        <v>2306</v>
      </c>
      <c r="D967" s="34">
        <v>40600353</v>
      </c>
      <c r="E967" s="13">
        <v>43886304</v>
      </c>
      <c r="F967" s="34">
        <v>364713401.85437363</v>
      </c>
      <c r="G967" s="35">
        <v>80390581.69031471</v>
      </c>
      <c r="H967" s="35">
        <v>46692406.75830383</v>
      </c>
      <c r="I967" s="35">
        <v>373022146.37376237</v>
      </c>
      <c r="J967" s="35">
        <v>170076561.1746497</v>
      </c>
      <c r="K967" s="35">
        <v>290300432.38451636</v>
      </c>
      <c r="L967" s="13">
        <v>1325195530</v>
      </c>
    </row>
    <row r="968" spans="1:12" ht="12.75">
      <c r="A968" t="s">
        <v>2307</v>
      </c>
      <c r="B968" s="37" t="s">
        <v>2607</v>
      </c>
      <c r="C968" s="38" t="s">
        <v>3440</v>
      </c>
      <c r="D968" s="34">
        <v>50158414</v>
      </c>
      <c r="E968" s="13">
        <v>0</v>
      </c>
      <c r="F968" s="34">
        <v>374021901.4660227</v>
      </c>
      <c r="G968" s="35">
        <v>61408224.59844898</v>
      </c>
      <c r="H968" s="35">
        <v>216500668.97678423</v>
      </c>
      <c r="I968" s="35">
        <v>825473392.2575248</v>
      </c>
      <c r="J968" s="35">
        <v>159766449.9279293</v>
      </c>
      <c r="K968" s="35">
        <v>0</v>
      </c>
      <c r="L968" s="13">
        <v>1637170637</v>
      </c>
    </row>
    <row r="969" spans="1:12" ht="12.75">
      <c r="A969" t="s">
        <v>2308</v>
      </c>
      <c r="B969" s="37" t="s">
        <v>2607</v>
      </c>
      <c r="C969" s="38" t="s">
        <v>3441</v>
      </c>
      <c r="D969" s="34">
        <v>51160831</v>
      </c>
      <c r="E969" s="13">
        <v>0</v>
      </c>
      <c r="F969" s="34">
        <v>267050025.0870217</v>
      </c>
      <c r="G969" s="35">
        <v>138505337.39269865</v>
      </c>
      <c r="H969" s="35">
        <v>178790450.11683956</v>
      </c>
      <c r="I969" s="35">
        <v>441313000.12068886</v>
      </c>
      <c r="J969" s="35">
        <v>233453864.36506614</v>
      </c>
      <c r="K969" s="35">
        <v>410776838.49954313</v>
      </c>
      <c r="L969" s="13">
        <v>1669889516</v>
      </c>
    </row>
    <row r="970" spans="1:12" ht="12.75">
      <c r="A970" t="s">
        <v>2309</v>
      </c>
      <c r="B970" s="37" t="s">
        <v>2607</v>
      </c>
      <c r="C970" s="38" t="s">
        <v>2310</v>
      </c>
      <c r="D970" s="34">
        <v>38230372</v>
      </c>
      <c r="E970" s="13">
        <v>0</v>
      </c>
      <c r="F970" s="34">
        <v>189194022.4196878</v>
      </c>
      <c r="G970" s="35">
        <v>83100208.3729864</v>
      </c>
      <c r="H970" s="35">
        <v>37530575.10197746</v>
      </c>
      <c r="I970" s="35">
        <v>395781690.84600943</v>
      </c>
      <c r="J970" s="35">
        <v>0</v>
      </c>
      <c r="K970" s="35">
        <v>542232839.9378873</v>
      </c>
      <c r="L970" s="13">
        <v>1247839337</v>
      </c>
    </row>
    <row r="971" spans="1:12" ht="12.75">
      <c r="A971" t="s">
        <v>2311</v>
      </c>
      <c r="B971" s="37" t="s">
        <v>2607</v>
      </c>
      <c r="C971" s="38" t="s">
        <v>3443</v>
      </c>
      <c r="D971" s="34">
        <v>27374137</v>
      </c>
      <c r="E971" s="13">
        <v>0</v>
      </c>
      <c r="F971" s="34">
        <v>136968757.4845435</v>
      </c>
      <c r="G971" s="35">
        <v>23877649.496471502</v>
      </c>
      <c r="H971" s="35">
        <v>68459242.09866092</v>
      </c>
      <c r="I971" s="35">
        <v>487690158.53393906</v>
      </c>
      <c r="J971" s="35">
        <v>176496036.24943826</v>
      </c>
      <c r="K971" s="35">
        <v>0</v>
      </c>
      <c r="L971" s="13">
        <v>893491844</v>
      </c>
    </row>
    <row r="972" spans="1:12" ht="12.75">
      <c r="A972" t="s">
        <v>2312</v>
      </c>
      <c r="B972" s="37" t="s">
        <v>2607</v>
      </c>
      <c r="C972" s="38" t="s">
        <v>3444</v>
      </c>
      <c r="D972" s="34">
        <v>68926372</v>
      </c>
      <c r="E972" s="13">
        <v>0</v>
      </c>
      <c r="F972" s="34">
        <v>594679300.0427223</v>
      </c>
      <c r="G972" s="35">
        <v>302400325.91142595</v>
      </c>
      <c r="H972" s="35">
        <v>279510717.08377385</v>
      </c>
      <c r="I972" s="35">
        <v>637023034.4511652</v>
      </c>
      <c r="J972" s="35">
        <v>158556651.85800374</v>
      </c>
      <c r="K972" s="35">
        <v>277586744.6247591</v>
      </c>
      <c r="L972" s="13">
        <v>2249756774</v>
      </c>
    </row>
    <row r="973" spans="1:12" ht="12.75">
      <c r="A973" t="s">
        <v>2313</v>
      </c>
      <c r="B973" s="37" t="s">
        <v>2607</v>
      </c>
      <c r="C973" s="38" t="s">
        <v>3445</v>
      </c>
      <c r="D973" s="34">
        <v>44164296</v>
      </c>
      <c r="E973" s="13">
        <v>91429800</v>
      </c>
      <c r="F973" s="34">
        <v>608460794.8035948</v>
      </c>
      <c r="G973" s="35">
        <v>11616963.015211213</v>
      </c>
      <c r="H973" s="35">
        <v>57815349.43910529</v>
      </c>
      <c r="I973" s="35">
        <v>607551584.2894456</v>
      </c>
      <c r="J973" s="35">
        <v>156077940.74815527</v>
      </c>
      <c r="K973" s="35">
        <v>0</v>
      </c>
      <c r="L973" s="13">
        <v>1441522632</v>
      </c>
    </row>
    <row r="974" spans="1:12" ht="12.75">
      <c r="A974" t="s">
        <v>2314</v>
      </c>
      <c r="B974" s="37" t="s">
        <v>2607</v>
      </c>
      <c r="C974" s="38" t="s">
        <v>3446</v>
      </c>
      <c r="D974" s="34">
        <v>58541854</v>
      </c>
      <c r="E974" s="13">
        <v>43886304</v>
      </c>
      <c r="F974" s="34">
        <v>508504328.33921033</v>
      </c>
      <c r="G974" s="35">
        <v>57321329.104695536</v>
      </c>
      <c r="H974" s="35">
        <v>296996042.85924643</v>
      </c>
      <c r="I974" s="35">
        <v>1047984418.496382</v>
      </c>
      <c r="J974" s="35">
        <v>0</v>
      </c>
      <c r="K974" s="35">
        <v>0</v>
      </c>
      <c r="L974" s="13">
        <v>1910806119</v>
      </c>
    </row>
    <row r="975" spans="1:12" ht="12.75">
      <c r="A975" t="s">
        <v>2315</v>
      </c>
      <c r="B975" s="37" t="s">
        <v>2607</v>
      </c>
      <c r="C975" s="38" t="s">
        <v>3447</v>
      </c>
      <c r="D975" s="34">
        <v>32207641</v>
      </c>
      <c r="E975" s="13">
        <v>0</v>
      </c>
      <c r="F975" s="34">
        <v>208492884.9684808</v>
      </c>
      <c r="G975" s="35">
        <v>31437657.644257154</v>
      </c>
      <c r="H975" s="35">
        <v>109522811.10732633</v>
      </c>
      <c r="I975" s="35">
        <v>545074407.745255</v>
      </c>
      <c r="J975" s="35">
        <v>156729626.32611406</v>
      </c>
      <c r="K975" s="35">
        <v>0</v>
      </c>
      <c r="L975" s="13">
        <v>1051257388</v>
      </c>
    </row>
    <row r="976" spans="1:12" ht="12.75">
      <c r="A976" t="s">
        <v>2316</v>
      </c>
      <c r="B976" s="37" t="s">
        <v>2607</v>
      </c>
      <c r="C976" s="38" t="s">
        <v>3448</v>
      </c>
      <c r="D976" s="34">
        <v>31551094</v>
      </c>
      <c r="E976" s="13">
        <v>0</v>
      </c>
      <c r="F976" s="34">
        <v>165068715.19315743</v>
      </c>
      <c r="G976" s="35">
        <v>56947071.27559724</v>
      </c>
      <c r="H976" s="35">
        <v>72695840.72405367</v>
      </c>
      <c r="I976" s="35">
        <v>487653704.88520795</v>
      </c>
      <c r="J976" s="35">
        <v>247462384.03447098</v>
      </c>
      <c r="K976" s="35">
        <v>0</v>
      </c>
      <c r="L976" s="13">
        <v>1029827716</v>
      </c>
    </row>
    <row r="977" spans="1:12" ht="12.75">
      <c r="A977" t="s">
        <v>2317</v>
      </c>
      <c r="B977" s="37" t="s">
        <v>2607</v>
      </c>
      <c r="C977" s="38" t="s">
        <v>3449</v>
      </c>
      <c r="D977" s="34">
        <v>67431625</v>
      </c>
      <c r="E977" s="13">
        <v>40229112</v>
      </c>
      <c r="F977" s="34">
        <v>600907088.4258511</v>
      </c>
      <c r="G977" s="35">
        <v>831331430.6194705</v>
      </c>
      <c r="H977" s="35">
        <v>380500449.687659</v>
      </c>
      <c r="I977" s="35">
        <v>388229266.893378</v>
      </c>
      <c r="J977" s="35">
        <v>0</v>
      </c>
      <c r="K977" s="35">
        <v>0</v>
      </c>
      <c r="L977" s="13">
        <v>2200968236</v>
      </c>
    </row>
    <row r="978" spans="1:12" ht="12.75">
      <c r="A978" t="s">
        <v>2318</v>
      </c>
      <c r="B978" s="37" t="s">
        <v>2607</v>
      </c>
      <c r="C978" s="38" t="s">
        <v>3450</v>
      </c>
      <c r="D978" s="34">
        <v>42666350</v>
      </c>
      <c r="E978" s="13">
        <v>0</v>
      </c>
      <c r="F978" s="34">
        <v>186105143.62253842</v>
      </c>
      <c r="G978" s="35">
        <v>77815687.82611842</v>
      </c>
      <c r="H978" s="35">
        <v>90869800.90506709</v>
      </c>
      <c r="I978" s="35">
        <v>568516438.9750016</v>
      </c>
      <c r="J978" s="35">
        <v>202622713.3227266</v>
      </c>
      <c r="K978" s="35">
        <v>266699884.5299279</v>
      </c>
      <c r="L978" s="13">
        <v>1392629669</v>
      </c>
    </row>
    <row r="979" spans="1:12" ht="12.75">
      <c r="A979" t="s">
        <v>2319</v>
      </c>
      <c r="B979" s="37" t="s">
        <v>2607</v>
      </c>
      <c r="C979" s="38" t="s">
        <v>3451</v>
      </c>
      <c r="D979" s="34">
        <v>44578972</v>
      </c>
      <c r="E979" s="13">
        <v>91429800</v>
      </c>
      <c r="F979" s="34">
        <v>379607807.3960361</v>
      </c>
      <c r="G979" s="35">
        <v>313747823.2896864</v>
      </c>
      <c r="H979" s="35">
        <v>47815180.245598726</v>
      </c>
      <c r="I979" s="35">
        <v>376754977.9878184</v>
      </c>
      <c r="J979" s="35">
        <v>0</v>
      </c>
      <c r="K979" s="35">
        <v>337131866.74607265</v>
      </c>
      <c r="L979" s="13">
        <v>1455057656</v>
      </c>
    </row>
    <row r="980" spans="1:12" ht="12.75">
      <c r="A980" t="s">
        <v>2320</v>
      </c>
      <c r="B980" s="37" t="s">
        <v>2607</v>
      </c>
      <c r="C980" s="38" t="s">
        <v>3452</v>
      </c>
      <c r="D980" s="34">
        <v>43339320</v>
      </c>
      <c r="E980" s="13">
        <v>0</v>
      </c>
      <c r="F980" s="34">
        <v>357540390.7060349</v>
      </c>
      <c r="G980" s="35">
        <v>260064280.28382632</v>
      </c>
      <c r="H980" s="35">
        <v>327565422.33999556</v>
      </c>
      <c r="I980" s="35">
        <v>469425298.1078879</v>
      </c>
      <c r="J980" s="35">
        <v>0</v>
      </c>
      <c r="K980" s="35">
        <v>0</v>
      </c>
      <c r="L980" s="13">
        <v>1414595391</v>
      </c>
    </row>
    <row r="981" spans="1:12" ht="12.75">
      <c r="A981" t="s">
        <v>2321</v>
      </c>
      <c r="B981" s="37" t="s">
        <v>2607</v>
      </c>
      <c r="C981" s="38" t="s">
        <v>3453</v>
      </c>
      <c r="D981" s="34">
        <v>49369701</v>
      </c>
      <c r="E981" s="13">
        <v>36571920</v>
      </c>
      <c r="F981" s="34">
        <v>391564002.3800543</v>
      </c>
      <c r="G981" s="35">
        <v>223806181.80078307</v>
      </c>
      <c r="H981" s="35">
        <v>272160293.3202833</v>
      </c>
      <c r="I981" s="35">
        <v>490503265.97761995</v>
      </c>
      <c r="J981" s="35">
        <v>233393293.41877455</v>
      </c>
      <c r="K981" s="35">
        <v>0</v>
      </c>
      <c r="L981" s="13">
        <v>1611427037</v>
      </c>
    </row>
    <row r="982" spans="1:12" ht="12.75">
      <c r="A982" t="s">
        <v>2322</v>
      </c>
      <c r="B982" s="37" t="s">
        <v>2607</v>
      </c>
      <c r="C982" s="38" t="s">
        <v>3454</v>
      </c>
      <c r="D982" s="34">
        <v>24653132</v>
      </c>
      <c r="E982" s="13">
        <v>0</v>
      </c>
      <c r="F982" s="34">
        <v>171126503.9135494</v>
      </c>
      <c r="G982" s="35">
        <v>51572728.84974566</v>
      </c>
      <c r="H982" s="35">
        <v>127397365.02506112</v>
      </c>
      <c r="I982" s="35">
        <v>454581633.33143157</v>
      </c>
      <c r="J982" s="35">
        <v>0</v>
      </c>
      <c r="K982" s="35">
        <v>0</v>
      </c>
      <c r="L982" s="13">
        <v>804678231</v>
      </c>
    </row>
    <row r="983" spans="1:12" ht="12.75">
      <c r="A983" t="s">
        <v>2323</v>
      </c>
      <c r="B983" s="37" t="s">
        <v>2607</v>
      </c>
      <c r="C983" s="38" t="s">
        <v>3455</v>
      </c>
      <c r="D983" s="34">
        <v>80513073</v>
      </c>
      <c r="E983" s="13">
        <v>95086992</v>
      </c>
      <c r="F983" s="34">
        <v>303134133.1124465</v>
      </c>
      <c r="G983" s="35">
        <v>423315545.3365045</v>
      </c>
      <c r="H983" s="35">
        <v>8173790.987506858</v>
      </c>
      <c r="I983" s="35">
        <v>260069621.87120685</v>
      </c>
      <c r="J983" s="35">
        <v>1633253613.6745026</v>
      </c>
      <c r="K983" s="35">
        <v>0</v>
      </c>
      <c r="L983" s="13">
        <v>2627946705</v>
      </c>
    </row>
    <row r="984" spans="1:12" ht="12.75">
      <c r="A984" t="s">
        <v>2324</v>
      </c>
      <c r="B984" s="37" t="s">
        <v>2607</v>
      </c>
      <c r="C984" s="38" t="s">
        <v>3456</v>
      </c>
      <c r="D984" s="34">
        <v>45936259</v>
      </c>
      <c r="E984" s="13">
        <v>0</v>
      </c>
      <c r="F984" s="34">
        <v>192437813.293226</v>
      </c>
      <c r="G984" s="35">
        <v>52695502.33704056</v>
      </c>
      <c r="H984" s="35">
        <v>117232522.3867513</v>
      </c>
      <c r="I984" s="35">
        <v>492762960.55510074</v>
      </c>
      <c r="J984" s="35">
        <v>233453864.36506614</v>
      </c>
      <c r="K984" s="35">
        <v>410776838.49954313</v>
      </c>
      <c r="L984" s="13">
        <v>1499359501</v>
      </c>
    </row>
    <row r="985" spans="1:12" ht="12.75">
      <c r="A985" t="s">
        <v>2325</v>
      </c>
      <c r="B985" s="37" t="s">
        <v>2607</v>
      </c>
      <c r="C985" s="38" t="s">
        <v>3457</v>
      </c>
      <c r="D985" s="34">
        <v>30621984</v>
      </c>
      <c r="E985" s="13">
        <v>0</v>
      </c>
      <c r="F985" s="34">
        <v>244091913.0188414</v>
      </c>
      <c r="G985" s="35">
        <v>293657663.0236897</v>
      </c>
      <c r="H985" s="35">
        <v>126618908.74053665</v>
      </c>
      <c r="I985" s="35">
        <v>335133064.1173366</v>
      </c>
      <c r="J985" s="35">
        <v>0</v>
      </c>
      <c r="K985" s="35">
        <v>0</v>
      </c>
      <c r="L985" s="13">
        <v>999501549</v>
      </c>
    </row>
    <row r="986" spans="1:12" ht="12.75">
      <c r="A986" t="s">
        <v>2326</v>
      </c>
      <c r="B986" s="37" t="s">
        <v>2607</v>
      </c>
      <c r="C986" s="38" t="s">
        <v>3458</v>
      </c>
      <c r="D986" s="34">
        <v>62575216</v>
      </c>
      <c r="E986" s="13">
        <v>0</v>
      </c>
      <c r="F986" s="34">
        <v>400316778.3792418</v>
      </c>
      <c r="G986" s="35">
        <v>423480218.78130776</v>
      </c>
      <c r="H986" s="35">
        <v>210108345.25578526</v>
      </c>
      <c r="I986" s="35">
        <v>364319008.8262154</v>
      </c>
      <c r="J986" s="35">
        <v>233453864.36506614</v>
      </c>
      <c r="K986" s="35">
        <v>410776838.49954313</v>
      </c>
      <c r="L986" s="13">
        <v>2042455054</v>
      </c>
    </row>
    <row r="987" spans="1:12" ht="12.75">
      <c r="A987" t="s">
        <v>2327</v>
      </c>
      <c r="B987" s="37" t="s">
        <v>2607</v>
      </c>
      <c r="C987" s="38" t="s">
        <v>3459</v>
      </c>
      <c r="D987" s="34">
        <v>57678610</v>
      </c>
      <c r="E987" s="13">
        <v>0</v>
      </c>
      <c r="F987" s="34">
        <v>342285169.7048359</v>
      </c>
      <c r="G987" s="35">
        <v>343209399.5963045</v>
      </c>
      <c r="H987" s="35">
        <v>143849739.19222233</v>
      </c>
      <c r="I987" s="35">
        <v>409054822.9273042</v>
      </c>
      <c r="J987" s="35">
        <v>233453864.36506614</v>
      </c>
      <c r="K987" s="35">
        <v>410776838.49954313</v>
      </c>
      <c r="L987" s="13">
        <v>1882629834</v>
      </c>
    </row>
    <row r="988" spans="1:12" ht="12.75">
      <c r="A988" t="s">
        <v>2328</v>
      </c>
      <c r="B988" s="37" t="s">
        <v>2607</v>
      </c>
      <c r="C988" s="38" t="s">
        <v>3460</v>
      </c>
      <c r="D988" s="34">
        <v>63873811</v>
      </c>
      <c r="E988" s="13">
        <v>0</v>
      </c>
      <c r="F988" s="34">
        <v>410131998.44260186</v>
      </c>
      <c r="G988" s="35">
        <v>380485479.37449515</v>
      </c>
      <c r="H988" s="35">
        <v>87366747.624707</v>
      </c>
      <c r="I988" s="35">
        <v>410310309.42281204</v>
      </c>
      <c r="J988" s="35">
        <v>176051184.48469394</v>
      </c>
      <c r="K988" s="35">
        <v>620495462.1508164</v>
      </c>
      <c r="L988" s="13">
        <v>2084841182</v>
      </c>
    </row>
    <row r="989" spans="1:12" ht="12.75">
      <c r="A989" t="s">
        <v>2329</v>
      </c>
      <c r="B989" s="37" t="s">
        <v>2607</v>
      </c>
      <c r="C989" s="38" t="s">
        <v>3461</v>
      </c>
      <c r="D989" s="34">
        <v>28056895</v>
      </c>
      <c r="E989" s="13">
        <v>0</v>
      </c>
      <c r="F989" s="34">
        <v>136551353.14281616</v>
      </c>
      <c r="G989" s="35">
        <v>28009455.92971673</v>
      </c>
      <c r="H989" s="35">
        <v>50165519.41233604</v>
      </c>
      <c r="I989" s="35">
        <v>536646508.71129084</v>
      </c>
      <c r="J989" s="35">
        <v>164404221.7207292</v>
      </c>
      <c r="K989" s="35">
        <v>0</v>
      </c>
      <c r="L989" s="13">
        <v>915777059</v>
      </c>
    </row>
    <row r="990" spans="1:12" ht="12.75">
      <c r="A990" t="s">
        <v>2330</v>
      </c>
      <c r="B990" s="37" t="s">
        <v>2607</v>
      </c>
      <c r="C990" s="38" t="s">
        <v>3462</v>
      </c>
      <c r="D990" s="34">
        <v>61027724</v>
      </c>
      <c r="E990" s="13">
        <v>160916448</v>
      </c>
      <c r="F990" s="34">
        <v>487785543.462278</v>
      </c>
      <c r="G990" s="35">
        <v>165511782.34043193</v>
      </c>
      <c r="H990" s="35">
        <v>236590829.24278092</v>
      </c>
      <c r="I990" s="35">
        <v>677331628.190568</v>
      </c>
      <c r="J990" s="35">
        <v>165760451.93247202</v>
      </c>
      <c r="K990" s="35">
        <v>258964674.5102904</v>
      </c>
      <c r="L990" s="13">
        <v>1991944910</v>
      </c>
    </row>
    <row r="991" spans="1:12" ht="12.75">
      <c r="A991" t="s">
        <v>2331</v>
      </c>
      <c r="B991" s="37" t="s">
        <v>2607</v>
      </c>
      <c r="C991" s="38" t="s">
        <v>3463</v>
      </c>
      <c r="D991" s="34">
        <v>63035304</v>
      </c>
      <c r="E991" s="13">
        <v>0</v>
      </c>
      <c r="F991" s="34">
        <v>531932287.4141466</v>
      </c>
      <c r="G991" s="35">
        <v>101932862.33321284</v>
      </c>
      <c r="H991" s="35">
        <v>381263935.6590195</v>
      </c>
      <c r="I991" s="35">
        <v>829089300.3204712</v>
      </c>
      <c r="J991" s="35">
        <v>213253931.0687629</v>
      </c>
      <c r="K991" s="35">
        <v>0</v>
      </c>
      <c r="L991" s="13">
        <v>2057472317</v>
      </c>
    </row>
    <row r="992" spans="1:12" ht="12.75">
      <c r="A992" t="s">
        <v>2332</v>
      </c>
      <c r="B992" s="37" t="s">
        <v>2607</v>
      </c>
      <c r="C992" s="38" t="s">
        <v>3464</v>
      </c>
      <c r="D992" s="34">
        <v>40874003</v>
      </c>
      <c r="E992" s="13">
        <v>0</v>
      </c>
      <c r="F992" s="34">
        <v>190937161.85438627</v>
      </c>
      <c r="G992" s="35">
        <v>52141600.74997508</v>
      </c>
      <c r="H992" s="35">
        <v>93145288.50598475</v>
      </c>
      <c r="I992" s="35">
        <v>542491019.7685903</v>
      </c>
      <c r="J992" s="35">
        <v>170492057.32731226</v>
      </c>
      <c r="K992" s="35">
        <v>284920320.05156386</v>
      </c>
      <c r="L992" s="13">
        <v>1334127448</v>
      </c>
    </row>
    <row r="993" spans="1:12" ht="12.75">
      <c r="A993" t="s">
        <v>2333</v>
      </c>
      <c r="B993" s="37" t="s">
        <v>2607</v>
      </c>
      <c r="C993" s="38" t="s">
        <v>3465</v>
      </c>
      <c r="D993" s="34">
        <v>36809561</v>
      </c>
      <c r="E993" s="13">
        <v>47543496</v>
      </c>
      <c r="F993" s="34">
        <v>162833828.12975317</v>
      </c>
      <c r="G993" s="35">
        <v>17649999.2202758</v>
      </c>
      <c r="H993" s="35">
        <v>42216283.12228817</v>
      </c>
      <c r="I993" s="35">
        <v>539492101.4109648</v>
      </c>
      <c r="J993" s="35">
        <v>187980571.71944168</v>
      </c>
      <c r="K993" s="35">
        <v>251291297.81115693</v>
      </c>
      <c r="L993" s="13">
        <v>1201464081</v>
      </c>
    </row>
    <row r="994" spans="1:12" ht="12.75">
      <c r="A994" t="s">
        <v>2334</v>
      </c>
      <c r="B994" s="37" t="s">
        <v>2607</v>
      </c>
      <c r="C994" s="38" t="s">
        <v>3466</v>
      </c>
      <c r="D994" s="34">
        <v>59625070</v>
      </c>
      <c r="E994" s="13">
        <v>0</v>
      </c>
      <c r="F994" s="34">
        <v>437445029.91391677</v>
      </c>
      <c r="G994" s="35">
        <v>140930528.12525564</v>
      </c>
      <c r="H994" s="35">
        <v>395545614.4174106</v>
      </c>
      <c r="I994" s="35">
        <v>760241414.6222732</v>
      </c>
      <c r="J994" s="35">
        <v>211999691.23939374</v>
      </c>
      <c r="K994" s="35">
        <v>0</v>
      </c>
      <c r="L994" s="13">
        <v>1946162278</v>
      </c>
    </row>
    <row r="995" spans="1:12" ht="12.75">
      <c r="A995" t="s">
        <v>2335</v>
      </c>
      <c r="B995" s="37" t="s">
        <v>2607</v>
      </c>
      <c r="C995" s="38" t="s">
        <v>3467</v>
      </c>
      <c r="D995" s="34">
        <v>41333586</v>
      </c>
      <c r="E995" s="13">
        <v>51200688</v>
      </c>
      <c r="F995" s="34">
        <v>203108392.44407707</v>
      </c>
      <c r="G995" s="35">
        <v>53339225.80308963</v>
      </c>
      <c r="H995" s="35">
        <v>87845797.64595282</v>
      </c>
      <c r="I995" s="35">
        <v>496285799.0489699</v>
      </c>
      <c r="J995" s="35">
        <v>155966860.96759713</v>
      </c>
      <c r="K995" s="35">
        <v>352582177.73918986</v>
      </c>
      <c r="L995" s="13">
        <v>1349128254</v>
      </c>
    </row>
    <row r="996" spans="1:12" ht="12.75">
      <c r="A996" t="s">
        <v>2336</v>
      </c>
      <c r="B996" s="37" t="s">
        <v>2607</v>
      </c>
      <c r="C996" s="38" t="s">
        <v>3468</v>
      </c>
      <c r="D996" s="34">
        <v>41565266</v>
      </c>
      <c r="E996" s="13">
        <v>109715760</v>
      </c>
      <c r="F996" s="34">
        <v>342376980.50382257</v>
      </c>
      <c r="G996" s="35">
        <v>162727304.09194058</v>
      </c>
      <c r="H996" s="35">
        <v>183491128.45031422</v>
      </c>
      <c r="I996" s="35">
        <v>478225658.0678565</v>
      </c>
      <c r="J996" s="35">
        <v>189869200.7121057</v>
      </c>
      <c r="K996" s="35">
        <v>0</v>
      </c>
      <c r="L996" s="13">
        <v>1356690272</v>
      </c>
    </row>
    <row r="997" spans="1:12" ht="12.75">
      <c r="A997" t="s">
        <v>2337</v>
      </c>
      <c r="B997" s="37" t="s">
        <v>2607</v>
      </c>
      <c r="C997" s="38" t="s">
        <v>3469</v>
      </c>
      <c r="D997" s="34">
        <v>62467340</v>
      </c>
      <c r="E997" s="13">
        <v>0</v>
      </c>
      <c r="F997" s="34">
        <v>477179595.9900202</v>
      </c>
      <c r="G997" s="35">
        <v>89552413.34664108</v>
      </c>
      <c r="H997" s="35">
        <v>454588529.53595835</v>
      </c>
      <c r="I997" s="35">
        <v>784282960.1433996</v>
      </c>
      <c r="J997" s="35">
        <v>233330471.4557369</v>
      </c>
      <c r="K997" s="35">
        <v>0</v>
      </c>
      <c r="L997" s="13">
        <v>2038933970</v>
      </c>
    </row>
    <row r="998" spans="1:12" ht="12.75">
      <c r="A998" t="s">
        <v>2338</v>
      </c>
      <c r="B998" s="37" t="s">
        <v>2607</v>
      </c>
      <c r="C998" s="38" t="s">
        <v>3470</v>
      </c>
      <c r="D998" s="34">
        <v>33754587</v>
      </c>
      <c r="E998" s="13">
        <v>0</v>
      </c>
      <c r="F998" s="34">
        <v>157167675.87553895</v>
      </c>
      <c r="G998" s="35">
        <v>57201566.59938408</v>
      </c>
      <c r="H998" s="35">
        <v>97127391.80759066</v>
      </c>
      <c r="I998" s="35">
        <v>530150816.8643042</v>
      </c>
      <c r="J998" s="35">
        <v>0</v>
      </c>
      <c r="K998" s="35">
        <v>260102274.9695627</v>
      </c>
      <c r="L998" s="13">
        <v>1101749726</v>
      </c>
    </row>
    <row r="999" spans="1:12" ht="12.75">
      <c r="A999" t="s">
        <v>2339</v>
      </c>
      <c r="B999" s="37" t="s">
        <v>2607</v>
      </c>
      <c r="C999" s="38" t="s">
        <v>3471</v>
      </c>
      <c r="D999" s="34">
        <v>40413081</v>
      </c>
      <c r="E999" s="13">
        <v>0</v>
      </c>
      <c r="F999" s="34">
        <v>353116451.807486</v>
      </c>
      <c r="G999" s="35">
        <v>104732310.8948681</v>
      </c>
      <c r="H999" s="35">
        <v>196889558.7320333</v>
      </c>
      <c r="I999" s="35">
        <v>664344632.9864855</v>
      </c>
      <c r="J999" s="35">
        <v>0</v>
      </c>
      <c r="K999" s="35">
        <v>0</v>
      </c>
      <c r="L999" s="13">
        <v>1319082954</v>
      </c>
    </row>
    <row r="1000" spans="1:12" ht="12.75">
      <c r="A1000" t="s">
        <v>2340</v>
      </c>
      <c r="B1000" s="37" t="s">
        <v>2607</v>
      </c>
      <c r="C1000" s="38" t="s">
        <v>2341</v>
      </c>
      <c r="D1000" s="34">
        <v>42849999</v>
      </c>
      <c r="E1000" s="13">
        <v>0</v>
      </c>
      <c r="F1000" s="34">
        <v>199947706.98500755</v>
      </c>
      <c r="G1000" s="35">
        <v>136768781.06568253</v>
      </c>
      <c r="H1000" s="35">
        <v>126409324.3562416</v>
      </c>
      <c r="I1000" s="35">
        <v>433390982.02434725</v>
      </c>
      <c r="J1000" s="35">
        <v>192105482.5531065</v>
      </c>
      <c r="K1000" s="35">
        <v>310001688.6368981</v>
      </c>
      <c r="L1000" s="13">
        <v>1398623966</v>
      </c>
    </row>
    <row r="1001" spans="1:12" ht="12.75">
      <c r="A1001" t="s">
        <v>2342</v>
      </c>
      <c r="B1001" s="37" t="s">
        <v>2607</v>
      </c>
      <c r="C1001" s="38" t="s">
        <v>3472</v>
      </c>
      <c r="D1001" s="34">
        <v>42545436</v>
      </c>
      <c r="E1001" s="13">
        <v>0</v>
      </c>
      <c r="F1001" s="34">
        <v>288388743.75247693</v>
      </c>
      <c r="G1001" s="35">
        <v>77785747.19979055</v>
      </c>
      <c r="H1001" s="35">
        <v>165406990.14828438</v>
      </c>
      <c r="I1001" s="35">
        <v>663205876.6348399</v>
      </c>
      <c r="J1001" s="35">
        <v>193895671.61823705</v>
      </c>
      <c r="K1001" s="35">
        <v>0</v>
      </c>
      <c r="L1001" s="13">
        <v>1388683029</v>
      </c>
    </row>
    <row r="1002" spans="1:12" ht="12.75">
      <c r="A1002" t="s">
        <v>2343</v>
      </c>
      <c r="B1002" s="37" t="s">
        <v>2607</v>
      </c>
      <c r="C1002" s="38" t="s">
        <v>2702</v>
      </c>
      <c r="D1002" s="34">
        <v>36922541</v>
      </c>
      <c r="E1002" s="13">
        <v>0</v>
      </c>
      <c r="F1002" s="34">
        <v>274046004.52550584</v>
      </c>
      <c r="G1002" s="35">
        <v>61542957.41692435</v>
      </c>
      <c r="H1002" s="35">
        <v>201844732.38929477</v>
      </c>
      <c r="I1002" s="35">
        <v>667718057.0257348</v>
      </c>
      <c r="J1002" s="35">
        <v>0</v>
      </c>
      <c r="K1002" s="35">
        <v>0</v>
      </c>
      <c r="L1002" s="13">
        <v>1205151751</v>
      </c>
    </row>
    <row r="1003" spans="1:12" ht="12.75">
      <c r="A1003" t="s">
        <v>2344</v>
      </c>
      <c r="B1003" s="37" t="s">
        <v>2607</v>
      </c>
      <c r="C1003" s="38" t="s">
        <v>3473</v>
      </c>
      <c r="D1003" s="34">
        <v>23465483</v>
      </c>
      <c r="E1003" s="13">
        <v>0</v>
      </c>
      <c r="F1003" s="34">
        <v>155148340.18299538</v>
      </c>
      <c r="G1003" s="35">
        <v>30749023.238716282</v>
      </c>
      <c r="H1003" s="35">
        <v>54746435.240499236</v>
      </c>
      <c r="I1003" s="35">
        <v>525269575.84394896</v>
      </c>
      <c r="J1003" s="35">
        <v>0</v>
      </c>
      <c r="K1003" s="35">
        <v>0</v>
      </c>
      <c r="L1003" s="13">
        <v>765913375</v>
      </c>
    </row>
    <row r="1004" spans="1:12" ht="12.75">
      <c r="A1004" t="s">
        <v>2345</v>
      </c>
      <c r="B1004" s="37" t="s">
        <v>2607</v>
      </c>
      <c r="C1004" s="38" t="s">
        <v>2984</v>
      </c>
      <c r="D1004" s="34">
        <v>37290127</v>
      </c>
      <c r="E1004" s="13">
        <v>146287680</v>
      </c>
      <c r="F1004" s="34">
        <v>236997255.46412537</v>
      </c>
      <c r="G1004" s="35">
        <v>18727861.7680789</v>
      </c>
      <c r="H1004" s="35">
        <v>33039481.152797867</v>
      </c>
      <c r="I1004" s="35">
        <v>701583259.9366176</v>
      </c>
      <c r="J1004" s="35">
        <v>226801887.292951</v>
      </c>
      <c r="K1004" s="35">
        <v>0</v>
      </c>
      <c r="L1004" s="13">
        <v>1217149746</v>
      </c>
    </row>
    <row r="1005" spans="1:12" ht="12.75">
      <c r="A1005" t="s">
        <v>2346</v>
      </c>
      <c r="B1005" s="37" t="s">
        <v>2607</v>
      </c>
      <c r="C1005" s="38" t="s">
        <v>3474</v>
      </c>
      <c r="D1005" s="34">
        <v>33330010</v>
      </c>
      <c r="E1005" s="13">
        <v>0</v>
      </c>
      <c r="F1005" s="34">
        <v>163593900.5626476</v>
      </c>
      <c r="G1005" s="35">
        <v>22440499.43273403</v>
      </c>
      <c r="H1005" s="35">
        <v>44641473.85484515</v>
      </c>
      <c r="I1005" s="35">
        <v>665399198.9357065</v>
      </c>
      <c r="J1005" s="35">
        <v>191816448.84543622</v>
      </c>
      <c r="K1005" s="35">
        <v>0</v>
      </c>
      <c r="L1005" s="13">
        <v>1087891522</v>
      </c>
    </row>
    <row r="1006" spans="1:12" ht="12.75">
      <c r="A1006" t="s">
        <v>2347</v>
      </c>
      <c r="B1006" s="37" t="s">
        <v>2607</v>
      </c>
      <c r="C1006" s="38" t="s">
        <v>3475</v>
      </c>
      <c r="D1006" s="34">
        <v>48537680</v>
      </c>
      <c r="E1006" s="13">
        <v>47543496</v>
      </c>
      <c r="F1006" s="34">
        <v>319896767.8426558</v>
      </c>
      <c r="G1006" s="35">
        <v>169523826.2683657</v>
      </c>
      <c r="H1006" s="35">
        <v>75764754.92265972</v>
      </c>
      <c r="I1006" s="35">
        <v>478976037.53344196</v>
      </c>
      <c r="J1006" s="35">
        <v>166805739.25495952</v>
      </c>
      <c r="K1006" s="35">
        <v>373302759.7729971</v>
      </c>
      <c r="L1006" s="13">
        <v>1584269886</v>
      </c>
    </row>
    <row r="1007" spans="1:12" ht="12.75">
      <c r="A1007" t="s">
        <v>2348</v>
      </c>
      <c r="B1007" s="37" t="s">
        <v>2607</v>
      </c>
      <c r="C1007" s="38" t="s">
        <v>3476</v>
      </c>
      <c r="D1007" s="34">
        <v>32568302</v>
      </c>
      <c r="E1007" s="13">
        <v>0</v>
      </c>
      <c r="F1007" s="34">
        <v>188637570.79138702</v>
      </c>
      <c r="G1007" s="35">
        <v>61168699.58782606</v>
      </c>
      <c r="H1007" s="35">
        <v>159284132.06423622</v>
      </c>
      <c r="I1007" s="35">
        <v>467865865.1403631</v>
      </c>
      <c r="J1007" s="35">
        <v>186073095.32049546</v>
      </c>
      <c r="K1007" s="35">
        <v>0</v>
      </c>
      <c r="L1007" s="13">
        <v>1063029363</v>
      </c>
    </row>
    <row r="1008" spans="1:12" ht="12.75">
      <c r="A1008" t="s">
        <v>2349</v>
      </c>
      <c r="B1008" s="37" t="s">
        <v>2607</v>
      </c>
      <c r="C1008" s="38" t="s">
        <v>3477</v>
      </c>
      <c r="D1008" s="34">
        <v>29616903</v>
      </c>
      <c r="E1008" s="13">
        <v>0</v>
      </c>
      <c r="F1008" s="34">
        <v>159052094.6636044</v>
      </c>
      <c r="G1008" s="35">
        <v>46183416.11073015</v>
      </c>
      <c r="H1008" s="35">
        <v>80615136.38777368</v>
      </c>
      <c r="I1008" s="35">
        <v>473309810.7592915</v>
      </c>
      <c r="J1008" s="35">
        <v>207535244.17423403</v>
      </c>
      <c r="K1008" s="35">
        <v>0</v>
      </c>
      <c r="L1008" s="13">
        <v>966695702</v>
      </c>
    </row>
    <row r="1009" spans="1:12" ht="12.75">
      <c r="A1009" t="s">
        <v>2350</v>
      </c>
      <c r="B1009" s="37" t="s">
        <v>3478</v>
      </c>
      <c r="C1009" s="38" t="s">
        <v>2610</v>
      </c>
      <c r="D1009" s="34">
        <v>1444633570</v>
      </c>
      <c r="E1009" s="13">
        <v>0</v>
      </c>
      <c r="F1009" s="34">
        <v>10797246924.554115</v>
      </c>
      <c r="G1009" s="35">
        <v>35062584244.0848</v>
      </c>
      <c r="H1009" s="35">
        <v>412506979.23214555</v>
      </c>
      <c r="I1009" s="35">
        <v>236270874.11156568</v>
      </c>
      <c r="J1009" s="35">
        <v>233453864.36506614</v>
      </c>
      <c r="K1009" s="35">
        <v>410776838.49954313</v>
      </c>
      <c r="L1009" s="13">
        <v>47152839725</v>
      </c>
    </row>
    <row r="1010" spans="1:12" ht="12.75">
      <c r="A1010" t="s">
        <v>2351</v>
      </c>
      <c r="B1010" s="37" t="s">
        <v>3478</v>
      </c>
      <c r="C1010" s="38" t="s">
        <v>3479</v>
      </c>
      <c r="D1010" s="34">
        <v>33876343</v>
      </c>
      <c r="E1010" s="13">
        <v>0</v>
      </c>
      <c r="F1010" s="34">
        <v>265925040.55450726</v>
      </c>
      <c r="G1010" s="35">
        <v>135331631.00194505</v>
      </c>
      <c r="H1010" s="35">
        <v>113879172.23803054</v>
      </c>
      <c r="I1010" s="35">
        <v>429761635.4851182</v>
      </c>
      <c r="J1010" s="35">
        <v>160826371.17429256</v>
      </c>
      <c r="K1010" s="35">
        <v>0</v>
      </c>
      <c r="L1010" s="13">
        <v>1105723850</v>
      </c>
    </row>
    <row r="1011" spans="1:12" ht="12.75">
      <c r="A1011" t="s">
        <v>2352</v>
      </c>
      <c r="B1011" s="37" t="s">
        <v>3478</v>
      </c>
      <c r="C1011" s="38" t="s">
        <v>3480</v>
      </c>
      <c r="D1011" s="34">
        <v>43818957</v>
      </c>
      <c r="E1011" s="13">
        <v>0</v>
      </c>
      <c r="F1011" s="34">
        <v>237097784.25025588</v>
      </c>
      <c r="G1011" s="35">
        <v>257085187.96420383</v>
      </c>
      <c r="H1011" s="35">
        <v>162847066.597252</v>
      </c>
      <c r="I1011" s="35">
        <v>312849969.5525018</v>
      </c>
      <c r="J1011" s="35">
        <v>180728594.9034497</v>
      </c>
      <c r="K1011" s="35">
        <v>279642168.47858113</v>
      </c>
      <c r="L1011" s="13">
        <v>1430250772</v>
      </c>
    </row>
    <row r="1012" spans="1:12" ht="12.75">
      <c r="A1012" t="s">
        <v>2353</v>
      </c>
      <c r="B1012" s="37" t="s">
        <v>3478</v>
      </c>
      <c r="C1012" s="38" t="s">
        <v>3481</v>
      </c>
      <c r="D1012" s="34">
        <v>53827638</v>
      </c>
      <c r="E1012" s="13">
        <v>0</v>
      </c>
      <c r="F1012" s="34">
        <v>351284352.6102276</v>
      </c>
      <c r="G1012" s="35">
        <v>180826412.70713434</v>
      </c>
      <c r="H1012" s="35">
        <v>305334507.29155654</v>
      </c>
      <c r="I1012" s="35">
        <v>461588713.93635833</v>
      </c>
      <c r="J1012" s="35">
        <v>169232119.34948218</v>
      </c>
      <c r="K1012" s="35">
        <v>288668008.0552338</v>
      </c>
      <c r="L1012" s="13">
        <v>1756934114</v>
      </c>
    </row>
    <row r="1013" spans="1:12" ht="12.75">
      <c r="A1013" t="s">
        <v>2354</v>
      </c>
      <c r="B1013" s="37" t="s">
        <v>3478</v>
      </c>
      <c r="C1013" s="38" t="s">
        <v>2631</v>
      </c>
      <c r="D1013" s="34">
        <v>33475874</v>
      </c>
      <c r="E1013" s="13">
        <v>0</v>
      </c>
      <c r="F1013" s="34">
        <v>141846362.87232107</v>
      </c>
      <c r="G1013" s="35">
        <v>51273322.58646702</v>
      </c>
      <c r="H1013" s="35">
        <v>61542957.41692434</v>
      </c>
      <c r="I1013" s="35">
        <v>358341949.7394286</v>
      </c>
      <c r="J1013" s="35">
        <v>207103616.3698286</v>
      </c>
      <c r="K1013" s="35">
        <v>272544317.82310885</v>
      </c>
      <c r="L1013" s="13">
        <v>1092652527</v>
      </c>
    </row>
    <row r="1014" spans="1:12" ht="12.75">
      <c r="A1014" t="s">
        <v>2355</v>
      </c>
      <c r="B1014" s="37" t="s">
        <v>3478</v>
      </c>
      <c r="C1014" s="38" t="s">
        <v>2561</v>
      </c>
      <c r="D1014" s="34">
        <v>45308384</v>
      </c>
      <c r="E1014" s="13">
        <v>0</v>
      </c>
      <c r="F1014" s="34">
        <v>220477964.73470384</v>
      </c>
      <c r="G1014" s="35">
        <v>61902244.93285872</v>
      </c>
      <c r="H1014" s="35">
        <v>184404317.55331406</v>
      </c>
      <c r="I1014" s="35">
        <v>411465894.62282985</v>
      </c>
      <c r="J1014" s="35">
        <v>186214058.43937072</v>
      </c>
      <c r="K1014" s="35">
        <v>414401175.77754647</v>
      </c>
      <c r="L1014" s="13">
        <v>1478865656</v>
      </c>
    </row>
    <row r="1015" spans="1:12" ht="12.75">
      <c r="A1015" t="s">
        <v>2356</v>
      </c>
      <c r="B1015" s="37" t="s">
        <v>3478</v>
      </c>
      <c r="C1015" s="38" t="s">
        <v>2611</v>
      </c>
      <c r="D1015" s="34">
        <v>191065594</v>
      </c>
      <c r="E1015" s="13">
        <v>0</v>
      </c>
      <c r="F1015" s="34">
        <v>1684391657.0191422</v>
      </c>
      <c r="G1015" s="35">
        <v>3556721853.0527787</v>
      </c>
      <c r="H1015" s="35">
        <v>582824232.0981996</v>
      </c>
      <c r="I1015" s="35">
        <v>412443244.20755255</v>
      </c>
      <c r="J1015" s="35">
        <v>0</v>
      </c>
      <c r="K1015" s="35">
        <v>0</v>
      </c>
      <c r="L1015" s="13">
        <v>6236380986</v>
      </c>
    </row>
    <row r="1016" spans="1:12" ht="12.75">
      <c r="A1016" t="s">
        <v>2357</v>
      </c>
      <c r="B1016" s="37" t="s">
        <v>3478</v>
      </c>
      <c r="C1016" s="38" t="s">
        <v>2612</v>
      </c>
      <c r="D1016" s="34">
        <v>103671458</v>
      </c>
      <c r="E1016" s="13">
        <v>0</v>
      </c>
      <c r="F1016" s="34">
        <v>712826404.4111949</v>
      </c>
      <c r="G1016" s="35">
        <v>1748322993.1629598</v>
      </c>
      <c r="H1016" s="35">
        <v>216216233.0266695</v>
      </c>
      <c r="I1016" s="35">
        <v>243722716.1736878</v>
      </c>
      <c r="J1016" s="35">
        <v>189908555.84115946</v>
      </c>
      <c r="K1016" s="35">
        <v>272839480.7050368</v>
      </c>
      <c r="L1016" s="13">
        <v>3383836383</v>
      </c>
    </row>
    <row r="1017" spans="1:12" ht="12.75">
      <c r="A1017" t="s">
        <v>2358</v>
      </c>
      <c r="B1017" s="37" t="s">
        <v>3478</v>
      </c>
      <c r="C1017" s="38" t="s">
        <v>3482</v>
      </c>
      <c r="D1017" s="34">
        <v>36135517</v>
      </c>
      <c r="E1017" s="13">
        <v>0</v>
      </c>
      <c r="F1017" s="34">
        <v>309693468.82096934</v>
      </c>
      <c r="G1017" s="35">
        <v>184479169.11913374</v>
      </c>
      <c r="H1017" s="35">
        <v>191844563.19578826</v>
      </c>
      <c r="I1017" s="35">
        <v>332592289.7006468</v>
      </c>
      <c r="J1017" s="35">
        <v>160853798.18284172</v>
      </c>
      <c r="K1017" s="35">
        <v>0</v>
      </c>
      <c r="L1017" s="13">
        <v>1179463289</v>
      </c>
    </row>
    <row r="1018" spans="1:12" ht="12.75">
      <c r="A1018" t="s">
        <v>2359</v>
      </c>
      <c r="B1018" s="37" t="s">
        <v>3478</v>
      </c>
      <c r="C1018" s="38" t="s">
        <v>3483</v>
      </c>
      <c r="D1018" s="34">
        <v>61328399</v>
      </c>
      <c r="E1018" s="13">
        <v>0</v>
      </c>
      <c r="F1018" s="34">
        <v>432583711.4883418</v>
      </c>
      <c r="G1018" s="35">
        <v>478466179.0324299</v>
      </c>
      <c r="H1018" s="35">
        <v>300079927.3710164</v>
      </c>
      <c r="I1018" s="35">
        <v>337312154.18867415</v>
      </c>
      <c r="J1018" s="35">
        <v>168899708.9086712</v>
      </c>
      <c r="K1018" s="35">
        <v>284417248.12988657</v>
      </c>
      <c r="L1018" s="13">
        <v>2001758929</v>
      </c>
    </row>
    <row r="1019" spans="1:12" ht="12.75">
      <c r="A1019" t="s">
        <v>2360</v>
      </c>
      <c r="B1019" s="37" t="s">
        <v>3478</v>
      </c>
      <c r="C1019" s="38" t="s">
        <v>2361</v>
      </c>
      <c r="D1019" s="34">
        <v>42403453</v>
      </c>
      <c r="E1019" s="13">
        <v>0</v>
      </c>
      <c r="F1019" s="34">
        <v>209643404.61741775</v>
      </c>
      <c r="G1019" s="35">
        <v>171904106.0614309</v>
      </c>
      <c r="H1019" s="35">
        <v>109642573.61263777</v>
      </c>
      <c r="I1019" s="35">
        <v>342105183.08129376</v>
      </c>
      <c r="J1019" s="35">
        <v>182205281.43334863</v>
      </c>
      <c r="K1019" s="35">
        <v>368548152.896994</v>
      </c>
      <c r="L1019" s="13">
        <v>1384048702</v>
      </c>
    </row>
    <row r="1020" spans="1:12" ht="12.75">
      <c r="A1020" t="s">
        <v>2362</v>
      </c>
      <c r="B1020" s="37" t="s">
        <v>3478</v>
      </c>
      <c r="C1020" s="38" t="s">
        <v>2732</v>
      </c>
      <c r="D1020" s="34">
        <v>74050177</v>
      </c>
      <c r="E1020" s="13">
        <v>0</v>
      </c>
      <c r="F1020" s="34">
        <v>470442419.425426</v>
      </c>
      <c r="G1020" s="35">
        <v>352251468.7473194</v>
      </c>
      <c r="H1020" s="35">
        <v>671238901.6443819</v>
      </c>
      <c r="I1020" s="35">
        <v>324725184.9026001</v>
      </c>
      <c r="J1020" s="35">
        <v>163883337.87986264</v>
      </c>
      <c r="K1020" s="35">
        <v>434456449.1512028</v>
      </c>
      <c r="L1020" s="13">
        <v>2416997762</v>
      </c>
    </row>
    <row r="1021" spans="1:12" ht="12.75">
      <c r="A1021" t="s">
        <v>2363</v>
      </c>
      <c r="B1021" s="37" t="s">
        <v>3478</v>
      </c>
      <c r="C1021" s="38" t="s">
        <v>2613</v>
      </c>
      <c r="D1021" s="34">
        <v>117010878</v>
      </c>
      <c r="E1021" s="13">
        <v>0</v>
      </c>
      <c r="F1021" s="34">
        <v>819301100.0588931</v>
      </c>
      <c r="G1021" s="35">
        <v>1996530785.4209518</v>
      </c>
      <c r="H1021" s="35">
        <v>71168868.7813326</v>
      </c>
      <c r="I1021" s="35">
        <v>255980789.81226373</v>
      </c>
      <c r="J1021" s="35">
        <v>233453864.36506614</v>
      </c>
      <c r="K1021" s="35">
        <v>442799644.35724056</v>
      </c>
      <c r="L1021" s="13">
        <v>3819235053</v>
      </c>
    </row>
    <row r="1022" spans="1:12" ht="12.75">
      <c r="A1022" t="s">
        <v>2364</v>
      </c>
      <c r="B1022" s="37" t="s">
        <v>3478</v>
      </c>
      <c r="C1022" s="38" t="s">
        <v>3484</v>
      </c>
      <c r="D1022" s="34">
        <v>46548694</v>
      </c>
      <c r="E1022" s="13">
        <v>0</v>
      </c>
      <c r="F1022" s="34">
        <v>356981158.27485317</v>
      </c>
      <c r="G1022" s="35">
        <v>181035997.09142938</v>
      </c>
      <c r="H1022" s="35">
        <v>408075766.5356217</v>
      </c>
      <c r="I1022" s="35">
        <v>403745050.1695415</v>
      </c>
      <c r="J1022" s="35">
        <v>169511394.3369327</v>
      </c>
      <c r="K1022" s="35">
        <v>0</v>
      </c>
      <c r="L1022" s="13">
        <v>1519349366</v>
      </c>
    </row>
    <row r="1023" spans="1:12" ht="12.75">
      <c r="A1023" t="s">
        <v>2365</v>
      </c>
      <c r="B1023" s="37" t="s">
        <v>3478</v>
      </c>
      <c r="C1023" s="38" t="s">
        <v>3485</v>
      </c>
      <c r="D1023" s="34">
        <v>38116838</v>
      </c>
      <c r="E1023" s="13">
        <v>0</v>
      </c>
      <c r="F1023" s="34">
        <v>149603921.27156064</v>
      </c>
      <c r="G1023" s="35">
        <v>40330023.66363275</v>
      </c>
      <c r="H1023" s="35">
        <v>120511020.9696524</v>
      </c>
      <c r="I1023" s="35">
        <v>408526059.795474</v>
      </c>
      <c r="J1023" s="35">
        <v>257505440.56195092</v>
      </c>
      <c r="K1023" s="35">
        <v>267657109.54010797</v>
      </c>
      <c r="L1023" s="13">
        <v>1244133576</v>
      </c>
    </row>
    <row r="1024" spans="1:12" ht="12.75">
      <c r="A1024" t="s">
        <v>2366</v>
      </c>
      <c r="B1024" s="37" t="s">
        <v>3478</v>
      </c>
      <c r="C1024" s="38" t="s">
        <v>3486</v>
      </c>
      <c r="D1024" s="34">
        <v>28190971</v>
      </c>
      <c r="E1024" s="13">
        <v>0</v>
      </c>
      <c r="F1024" s="34">
        <v>150639991.08538723</v>
      </c>
      <c r="G1024" s="35">
        <v>48833161.54074611</v>
      </c>
      <c r="H1024" s="35">
        <v>78893550.3739215</v>
      </c>
      <c r="I1024" s="35">
        <v>442760186.13730264</v>
      </c>
      <c r="J1024" s="35">
        <v>199026401.98838872</v>
      </c>
      <c r="K1024" s="35">
        <v>0</v>
      </c>
      <c r="L1024" s="13">
        <v>920153291</v>
      </c>
    </row>
    <row r="1025" spans="1:12" ht="12.75">
      <c r="A1025" t="s">
        <v>2367</v>
      </c>
      <c r="B1025" s="37" t="s">
        <v>3478</v>
      </c>
      <c r="C1025" s="38" t="s">
        <v>3487</v>
      </c>
      <c r="D1025" s="34">
        <v>70193160</v>
      </c>
      <c r="E1025" s="13">
        <v>0</v>
      </c>
      <c r="F1025" s="34">
        <v>422935835.29073507</v>
      </c>
      <c r="G1025" s="35">
        <v>566521561.0626777</v>
      </c>
      <c r="H1025" s="35">
        <v>353014954.7186799</v>
      </c>
      <c r="I1025" s="35">
        <v>320133521.35299075</v>
      </c>
      <c r="J1025" s="35">
        <v>162149848.5444472</v>
      </c>
      <c r="K1025" s="35">
        <v>466349030.91602504</v>
      </c>
      <c r="L1025" s="13">
        <v>2291104752</v>
      </c>
    </row>
    <row r="1026" spans="1:12" ht="12.75">
      <c r="A1026" t="s">
        <v>2368</v>
      </c>
      <c r="B1026" s="37" t="s">
        <v>3478</v>
      </c>
      <c r="C1026" s="38" t="s">
        <v>3488</v>
      </c>
      <c r="D1026" s="34">
        <v>33295839</v>
      </c>
      <c r="E1026" s="13">
        <v>0</v>
      </c>
      <c r="F1026" s="34">
        <v>211820651.15701917</v>
      </c>
      <c r="G1026" s="35">
        <v>118100800.55025937</v>
      </c>
      <c r="H1026" s="35">
        <v>109163523.59139195</v>
      </c>
      <c r="I1026" s="35">
        <v>452445453.1350718</v>
      </c>
      <c r="J1026" s="35">
        <v>195245760.16494346</v>
      </c>
      <c r="K1026" s="35">
        <v>0</v>
      </c>
      <c r="L1026" s="13">
        <v>1086776189</v>
      </c>
    </row>
    <row r="1027" spans="1:12" ht="12.75">
      <c r="A1027" t="s">
        <v>2369</v>
      </c>
      <c r="B1027" s="37" t="s">
        <v>3478</v>
      </c>
      <c r="C1027" s="38" t="s">
        <v>3489</v>
      </c>
      <c r="D1027" s="34">
        <v>67240452</v>
      </c>
      <c r="E1027" s="13">
        <v>0</v>
      </c>
      <c r="F1027" s="34">
        <v>436701955.3154428</v>
      </c>
      <c r="G1027" s="35">
        <v>696089621.496509</v>
      </c>
      <c r="H1027" s="35">
        <v>247339514.09448406</v>
      </c>
      <c r="I1027" s="35">
        <v>377691173.29336137</v>
      </c>
      <c r="J1027" s="35">
        <v>170101186.77798668</v>
      </c>
      <c r="K1027" s="35">
        <v>266804906.3012414</v>
      </c>
      <c r="L1027" s="13">
        <v>2194728357</v>
      </c>
    </row>
    <row r="1028" spans="1:12" ht="12.75">
      <c r="A1028" t="s">
        <v>2370</v>
      </c>
      <c r="B1028" s="37" t="s">
        <v>3478</v>
      </c>
      <c r="C1028" s="38" t="s">
        <v>3490</v>
      </c>
      <c r="D1028" s="34">
        <v>41948360</v>
      </c>
      <c r="E1028" s="13">
        <v>0</v>
      </c>
      <c r="F1028" s="34">
        <v>184979732.64146778</v>
      </c>
      <c r="G1028" s="35">
        <v>89088333.63855919</v>
      </c>
      <c r="H1028" s="35">
        <v>220886970.73381627</v>
      </c>
      <c r="I1028" s="35">
        <v>389810493.4989768</v>
      </c>
      <c r="J1028" s="35">
        <v>187321236.75449792</v>
      </c>
      <c r="K1028" s="35">
        <v>297107717.57997346</v>
      </c>
      <c r="L1028" s="13">
        <v>1369194485</v>
      </c>
    </row>
    <row r="1029" spans="1:12" ht="12.75">
      <c r="A1029" t="s">
        <v>2371</v>
      </c>
      <c r="B1029" s="37" t="s">
        <v>3478</v>
      </c>
      <c r="C1029" s="38" t="s">
        <v>3491</v>
      </c>
      <c r="D1029" s="34">
        <v>39268603</v>
      </c>
      <c r="E1029" s="13">
        <v>0</v>
      </c>
      <c r="F1029" s="34">
        <v>310739565.6904884</v>
      </c>
      <c r="G1029" s="35">
        <v>290483956.6329361</v>
      </c>
      <c r="H1029" s="35">
        <v>205018438.78004837</v>
      </c>
      <c r="I1029" s="35">
        <v>319309634.7788078</v>
      </c>
      <c r="J1029" s="35">
        <v>156175612.78605878</v>
      </c>
      <c r="K1029" s="35">
        <v>0</v>
      </c>
      <c r="L1029" s="13">
        <v>1281727209</v>
      </c>
    </row>
    <row r="1030" spans="1:12" ht="12.75">
      <c r="A1030" t="s">
        <v>2372</v>
      </c>
      <c r="B1030" s="37" t="s">
        <v>3478</v>
      </c>
      <c r="C1030" s="38" t="s">
        <v>3492</v>
      </c>
      <c r="D1030" s="34">
        <v>53440561</v>
      </c>
      <c r="E1030" s="13">
        <v>0</v>
      </c>
      <c r="F1030" s="34">
        <v>467019184.84121037</v>
      </c>
      <c r="G1030" s="35">
        <v>662870496.585744</v>
      </c>
      <c r="H1030" s="35">
        <v>297460122.56732833</v>
      </c>
      <c r="I1030" s="35">
        <v>316950104.86406946</v>
      </c>
      <c r="J1030" s="35">
        <v>0</v>
      </c>
      <c r="K1030" s="35">
        <v>0</v>
      </c>
      <c r="L1030" s="13">
        <v>1744299909</v>
      </c>
    </row>
    <row r="1031" spans="1:12" ht="12.75">
      <c r="A1031" t="s">
        <v>2373</v>
      </c>
      <c r="B1031" s="37" t="s">
        <v>3478</v>
      </c>
      <c r="C1031" s="38" t="s">
        <v>3493</v>
      </c>
      <c r="D1031" s="34">
        <v>36996905</v>
      </c>
      <c r="E1031" s="13">
        <v>0</v>
      </c>
      <c r="F1031" s="34">
        <v>138267589.97493282</v>
      </c>
      <c r="G1031" s="35">
        <v>35883840.65394495</v>
      </c>
      <c r="H1031" s="35">
        <v>126678789.99319237</v>
      </c>
      <c r="I1031" s="35">
        <v>325597288.6949093</v>
      </c>
      <c r="J1031" s="35">
        <v>219044117.1731563</v>
      </c>
      <c r="K1031" s="35">
        <v>362107342.4908382</v>
      </c>
      <c r="L1031" s="13">
        <v>1207578969</v>
      </c>
    </row>
    <row r="1032" spans="1:12" ht="12.75">
      <c r="A1032" t="s">
        <v>2374</v>
      </c>
      <c r="B1032" s="37" t="s">
        <v>3478</v>
      </c>
      <c r="C1032" s="38" t="s">
        <v>2675</v>
      </c>
      <c r="D1032" s="34">
        <v>46941064</v>
      </c>
      <c r="E1032" s="13">
        <v>0</v>
      </c>
      <c r="F1032" s="34">
        <v>271385819.600439</v>
      </c>
      <c r="G1032" s="35">
        <v>346757363.8161564</v>
      </c>
      <c r="H1032" s="35">
        <v>125795541.51652038</v>
      </c>
      <c r="I1032" s="35">
        <v>343105236.9395565</v>
      </c>
      <c r="J1032" s="35">
        <v>176742491.2501537</v>
      </c>
      <c r="K1032" s="35">
        <v>268369871.54807872</v>
      </c>
      <c r="L1032" s="13">
        <v>1532156325</v>
      </c>
    </row>
    <row r="1033" spans="1:12" ht="12.75">
      <c r="A1033" t="s">
        <v>2375</v>
      </c>
      <c r="B1033" s="37" t="s">
        <v>3478</v>
      </c>
      <c r="C1033" s="38" t="s">
        <v>2832</v>
      </c>
      <c r="D1033" s="34">
        <v>31504523</v>
      </c>
      <c r="E1033" s="13">
        <v>0</v>
      </c>
      <c r="F1033" s="34">
        <v>237942784.72706455</v>
      </c>
      <c r="G1033" s="35">
        <v>166095624.55382526</v>
      </c>
      <c r="H1033" s="35">
        <v>65435238.83954665</v>
      </c>
      <c r="I1033" s="35">
        <v>391962060.37512267</v>
      </c>
      <c r="J1033" s="35">
        <v>166871923.75079298</v>
      </c>
      <c r="K1033" s="35">
        <v>0</v>
      </c>
      <c r="L1033" s="13">
        <v>1028307632</v>
      </c>
    </row>
    <row r="1034" spans="1:12" ht="12.75">
      <c r="A1034" t="s">
        <v>2376</v>
      </c>
      <c r="B1034" s="37" t="s">
        <v>3478</v>
      </c>
      <c r="C1034" s="38" t="s">
        <v>3494</v>
      </c>
      <c r="D1034" s="34">
        <v>44151444</v>
      </c>
      <c r="E1034" s="13">
        <v>0</v>
      </c>
      <c r="F1034" s="34">
        <v>288874963.78225917</v>
      </c>
      <c r="G1034" s="35">
        <v>108400037.62003143</v>
      </c>
      <c r="H1034" s="35">
        <v>118549909.9451773</v>
      </c>
      <c r="I1034" s="35">
        <v>470074205.30518675</v>
      </c>
      <c r="J1034" s="35">
        <v>176137246.7582349</v>
      </c>
      <c r="K1034" s="35">
        <v>279066756.18890357</v>
      </c>
      <c r="L1034" s="13">
        <v>1441103120</v>
      </c>
    </row>
    <row r="1035" spans="1:12" ht="12.75">
      <c r="A1035" t="s">
        <v>2377</v>
      </c>
      <c r="B1035" s="37" t="s">
        <v>3478</v>
      </c>
      <c r="C1035" s="38" t="s">
        <v>2614</v>
      </c>
      <c r="D1035" s="34">
        <v>203327304</v>
      </c>
      <c r="E1035" s="13">
        <v>0</v>
      </c>
      <c r="F1035" s="34">
        <v>1387811659.0225003</v>
      </c>
      <c r="G1035" s="35">
        <v>3663310482.7799745</v>
      </c>
      <c r="H1035" s="35">
        <v>693844074.5219191</v>
      </c>
      <c r="I1035" s="35">
        <v>247406294.85030672</v>
      </c>
      <c r="J1035" s="35">
        <v>233453864.36506614</v>
      </c>
      <c r="K1035" s="35">
        <v>410776838.49954313</v>
      </c>
      <c r="L1035" s="13">
        <v>6636603214</v>
      </c>
    </row>
    <row r="1036" spans="1:12" ht="12.75">
      <c r="A1036" t="s">
        <v>2378</v>
      </c>
      <c r="B1036" s="37" t="s">
        <v>3478</v>
      </c>
      <c r="C1036" s="38" t="s">
        <v>3495</v>
      </c>
      <c r="D1036" s="34">
        <v>64648367</v>
      </c>
      <c r="E1036" s="13">
        <v>0</v>
      </c>
      <c r="F1036" s="34">
        <v>434333099.4030657</v>
      </c>
      <c r="G1036" s="35">
        <v>659217740.1737447</v>
      </c>
      <c r="H1036" s="35">
        <v>107232353.19324474</v>
      </c>
      <c r="I1036" s="35">
        <v>410394161.58353776</v>
      </c>
      <c r="J1036" s="35">
        <v>159124383.66764712</v>
      </c>
      <c r="K1036" s="35">
        <v>339820955.2468644</v>
      </c>
      <c r="L1036" s="13">
        <v>2110122693</v>
      </c>
    </row>
    <row r="1037" spans="1:12" ht="12.75">
      <c r="A1037" t="s">
        <v>2379</v>
      </c>
      <c r="B1037" s="37" t="s">
        <v>3478</v>
      </c>
      <c r="C1037" s="38" t="s">
        <v>3247</v>
      </c>
      <c r="D1037" s="34">
        <v>41310818</v>
      </c>
      <c r="E1037" s="13">
        <v>0</v>
      </c>
      <c r="F1037" s="34">
        <v>188653584.6162102</v>
      </c>
      <c r="G1037" s="35">
        <v>140421537.47768193</v>
      </c>
      <c r="H1037" s="35">
        <v>128699782.27032319</v>
      </c>
      <c r="I1037" s="35">
        <v>423752652.0138888</v>
      </c>
      <c r="J1037" s="35">
        <v>191700378.1663162</v>
      </c>
      <c r="K1037" s="35">
        <v>275157155.87610614</v>
      </c>
      <c r="L1037" s="13">
        <v>1348385090</v>
      </c>
    </row>
    <row r="1038" spans="1:12" ht="12.75">
      <c r="A1038" t="s">
        <v>2380</v>
      </c>
      <c r="B1038" s="37" t="s">
        <v>3478</v>
      </c>
      <c r="C1038" s="38" t="s">
        <v>3496</v>
      </c>
      <c r="D1038" s="34">
        <v>45142102</v>
      </c>
      <c r="E1038" s="13">
        <v>0</v>
      </c>
      <c r="F1038" s="34">
        <v>238277183.0966742</v>
      </c>
      <c r="G1038" s="35">
        <v>135945413.84166628</v>
      </c>
      <c r="H1038" s="35">
        <v>208491551.4340806</v>
      </c>
      <c r="I1038" s="35">
        <v>454645740.6120989</v>
      </c>
      <c r="J1038" s="35">
        <v>158826435.6602288</v>
      </c>
      <c r="K1038" s="35">
        <v>277251886.1776094</v>
      </c>
      <c r="L1038" s="13">
        <v>1473438211</v>
      </c>
    </row>
    <row r="1039" spans="1:12" ht="12.75">
      <c r="A1039" t="s">
        <v>2381</v>
      </c>
      <c r="B1039" s="37" t="s">
        <v>3478</v>
      </c>
      <c r="C1039" s="38" t="s">
        <v>3497</v>
      </c>
      <c r="D1039" s="34">
        <v>55756554</v>
      </c>
      <c r="E1039" s="13">
        <v>0</v>
      </c>
      <c r="F1039" s="34">
        <v>348593994.4675071</v>
      </c>
      <c r="G1039" s="35">
        <v>405860160.1873598</v>
      </c>
      <c r="H1039" s="35">
        <v>277594516.9987906</v>
      </c>
      <c r="I1039" s="35">
        <v>320016625.45151615</v>
      </c>
      <c r="J1039" s="35">
        <v>166966260.24314445</v>
      </c>
      <c r="K1039" s="35">
        <v>300862371.30927175</v>
      </c>
      <c r="L1039" s="13">
        <v>1819893929</v>
      </c>
    </row>
    <row r="1040" spans="1:12" ht="12.75">
      <c r="A1040" t="s">
        <v>2382</v>
      </c>
      <c r="B1040" s="37" t="s">
        <v>3478</v>
      </c>
      <c r="C1040" s="38" t="s">
        <v>3432</v>
      </c>
      <c r="D1040" s="34">
        <v>36461519</v>
      </c>
      <c r="E1040" s="13">
        <v>0</v>
      </c>
      <c r="F1040" s="34">
        <v>241887277.44489974</v>
      </c>
      <c r="G1040" s="35">
        <v>80944483.2773802</v>
      </c>
      <c r="H1040" s="35">
        <v>141050290.63056704</v>
      </c>
      <c r="I1040" s="35">
        <v>341238192.7836565</v>
      </c>
      <c r="J1040" s="35">
        <v>0</v>
      </c>
      <c r="K1040" s="35">
        <v>384983719.8855459</v>
      </c>
      <c r="L1040" s="13">
        <v>1190103964</v>
      </c>
    </row>
    <row r="1041" spans="1:12" ht="12.75">
      <c r="A1041" t="s">
        <v>2383</v>
      </c>
      <c r="B1041" s="37" t="s">
        <v>3478</v>
      </c>
      <c r="C1041" s="38" t="s">
        <v>3498</v>
      </c>
      <c r="D1041" s="34">
        <v>66624156</v>
      </c>
      <c r="E1041" s="13">
        <v>0</v>
      </c>
      <c r="F1041" s="34">
        <v>436240099.7131701</v>
      </c>
      <c r="G1041" s="35">
        <v>617540388.325358</v>
      </c>
      <c r="H1041" s="35">
        <v>343089637.090993</v>
      </c>
      <c r="I1041" s="35">
        <v>322737325.55980337</v>
      </c>
      <c r="J1041" s="35">
        <v>179869426.67940697</v>
      </c>
      <c r="K1041" s="35">
        <v>275135568.67276335</v>
      </c>
      <c r="L1041" s="13">
        <v>2174612446</v>
      </c>
    </row>
    <row r="1042" spans="1:12" ht="12.75">
      <c r="A1042" t="s">
        <v>2384</v>
      </c>
      <c r="B1042" s="37" t="s">
        <v>3478</v>
      </c>
      <c r="C1042" s="38" t="s">
        <v>3499</v>
      </c>
      <c r="D1042" s="34">
        <v>35268176</v>
      </c>
      <c r="E1042" s="13">
        <v>0</v>
      </c>
      <c r="F1042" s="34">
        <v>231648017.3133418</v>
      </c>
      <c r="G1042" s="35">
        <v>204569329.38513047</v>
      </c>
      <c r="H1042" s="35">
        <v>83534347.45474042</v>
      </c>
      <c r="I1042" s="35">
        <v>375166306.7581773</v>
      </c>
      <c r="J1042" s="35">
        <v>0</v>
      </c>
      <c r="K1042" s="35">
        <v>256235260.17300406</v>
      </c>
      <c r="L1042" s="13">
        <v>1151153261</v>
      </c>
    </row>
    <row r="1043" spans="1:12" ht="12.75">
      <c r="A1043" t="s">
        <v>2385</v>
      </c>
      <c r="B1043" s="37" t="s">
        <v>3478</v>
      </c>
      <c r="C1043" s="38" t="s">
        <v>3500</v>
      </c>
      <c r="D1043" s="34">
        <v>25879173</v>
      </c>
      <c r="E1043" s="13">
        <v>0</v>
      </c>
      <c r="F1043" s="34">
        <v>231792269.35196754</v>
      </c>
      <c r="G1043" s="35">
        <v>87681124.2011496</v>
      </c>
      <c r="H1043" s="35">
        <v>177188626.60829884</v>
      </c>
      <c r="I1043" s="35">
        <v>348034196.8120145</v>
      </c>
      <c r="J1043" s="35">
        <v>0</v>
      </c>
      <c r="K1043" s="35">
        <v>0</v>
      </c>
      <c r="L1043" s="13">
        <v>844696217</v>
      </c>
    </row>
    <row r="1044" spans="1:12" ht="12.75">
      <c r="A1044" t="s">
        <v>2386</v>
      </c>
      <c r="B1044" s="37" t="s">
        <v>3478</v>
      </c>
      <c r="C1044" s="38" t="s">
        <v>2615</v>
      </c>
      <c r="D1044" s="34">
        <v>146485242</v>
      </c>
      <c r="E1044" s="13">
        <v>0</v>
      </c>
      <c r="F1044" s="34">
        <v>1100674778.825482</v>
      </c>
      <c r="G1044" s="35">
        <v>2442226948.937535</v>
      </c>
      <c r="H1044" s="35">
        <v>387282001.5509201</v>
      </c>
      <c r="I1044" s="35">
        <v>277380909.9280663</v>
      </c>
      <c r="J1044" s="35">
        <v>161350387.21138436</v>
      </c>
      <c r="K1044" s="35">
        <v>412363271.5127739</v>
      </c>
      <c r="L1044" s="13">
        <v>4781278298</v>
      </c>
    </row>
    <row r="1045" spans="1:12" ht="12.75">
      <c r="A1045" t="s">
        <v>2387</v>
      </c>
      <c r="B1045" s="37" t="s">
        <v>3478</v>
      </c>
      <c r="C1045" s="38" t="s">
        <v>3501</v>
      </c>
      <c r="D1045" s="34">
        <v>19297233</v>
      </c>
      <c r="E1045" s="13">
        <v>0</v>
      </c>
      <c r="F1045" s="34">
        <v>135965853.038377</v>
      </c>
      <c r="G1045" s="35">
        <v>39102457.98419032</v>
      </c>
      <c r="H1045" s="35">
        <v>46542703.626664504</v>
      </c>
      <c r="I1045" s="35">
        <v>408250678.07701343</v>
      </c>
      <c r="J1045" s="35">
        <v>0</v>
      </c>
      <c r="K1045" s="35">
        <v>0</v>
      </c>
      <c r="L1045" s="13">
        <v>629861693</v>
      </c>
    </row>
    <row r="1046" spans="1:12" ht="12.75">
      <c r="A1046" t="s">
        <v>2388</v>
      </c>
      <c r="B1046" s="37" t="s">
        <v>3478</v>
      </c>
      <c r="C1046" s="38" t="s">
        <v>3502</v>
      </c>
      <c r="D1046" s="34">
        <v>33995072</v>
      </c>
      <c r="E1046" s="13">
        <v>0</v>
      </c>
      <c r="F1046" s="34">
        <v>132805261.95100993</v>
      </c>
      <c r="G1046" s="35">
        <v>52935027.34766347</v>
      </c>
      <c r="H1046" s="35">
        <v>61363313.65895716</v>
      </c>
      <c r="I1046" s="35">
        <v>416204021.10421425</v>
      </c>
      <c r="J1046" s="35">
        <v>184395261.6916864</v>
      </c>
      <c r="K1046" s="35">
        <v>261896269.13792074</v>
      </c>
      <c r="L1046" s="13">
        <v>1109599155</v>
      </c>
    </row>
    <row r="1047" spans="1:12" ht="12.75">
      <c r="A1047" t="s">
        <v>2389</v>
      </c>
      <c r="B1047" s="37" t="s">
        <v>3478</v>
      </c>
      <c r="C1047" s="38" t="s">
        <v>3503</v>
      </c>
      <c r="D1047" s="34">
        <v>21297977</v>
      </c>
      <c r="E1047" s="13">
        <v>0</v>
      </c>
      <c r="F1047" s="34">
        <v>184439352.35207492</v>
      </c>
      <c r="G1047" s="35">
        <v>61198640.214153916</v>
      </c>
      <c r="H1047" s="35">
        <v>51767342.920876764</v>
      </c>
      <c r="I1047" s="35">
        <v>397760644.845786</v>
      </c>
      <c r="J1047" s="35">
        <v>0</v>
      </c>
      <c r="K1047" s="35">
        <v>0</v>
      </c>
      <c r="L1047" s="13">
        <v>695165980</v>
      </c>
    </row>
    <row r="1048" spans="1:12" ht="12.75">
      <c r="A1048" t="s">
        <v>2390</v>
      </c>
      <c r="B1048" s="37" t="s">
        <v>3478</v>
      </c>
      <c r="C1048" s="38" t="s">
        <v>3504</v>
      </c>
      <c r="D1048" s="34">
        <v>24953419</v>
      </c>
      <c r="E1048" s="13">
        <v>0</v>
      </c>
      <c r="F1048" s="34">
        <v>200358009.43552226</v>
      </c>
      <c r="G1048" s="35">
        <v>123505083.60243882</v>
      </c>
      <c r="H1048" s="35">
        <v>134463352.838437</v>
      </c>
      <c r="I1048" s="35">
        <v>356153143.4354116</v>
      </c>
      <c r="J1048" s="35">
        <v>0</v>
      </c>
      <c r="K1048" s="35">
        <v>0</v>
      </c>
      <c r="L1048" s="13">
        <v>814479589</v>
      </c>
    </row>
    <row r="1049" spans="1:12" ht="12.75">
      <c r="A1049" t="s">
        <v>2391</v>
      </c>
      <c r="B1049" s="37" t="s">
        <v>3478</v>
      </c>
      <c r="C1049" s="38" t="s">
        <v>3505</v>
      </c>
      <c r="D1049" s="34">
        <v>69489926</v>
      </c>
      <c r="E1049" s="13">
        <v>0</v>
      </c>
      <c r="F1049" s="34">
        <v>564374965.7526952</v>
      </c>
      <c r="G1049" s="35">
        <v>1054703473.3384994</v>
      </c>
      <c r="H1049" s="35">
        <v>129762674.50496234</v>
      </c>
      <c r="I1049" s="35">
        <v>351105733.8317763</v>
      </c>
      <c r="J1049" s="35">
        <v>168204327.25694358</v>
      </c>
      <c r="K1049" s="35">
        <v>0</v>
      </c>
      <c r="L1049" s="13">
        <v>2268151175</v>
      </c>
    </row>
    <row r="1050" spans="1:12" ht="12.75">
      <c r="A1050" t="s">
        <v>2392</v>
      </c>
      <c r="B1050" s="37" t="s">
        <v>3478</v>
      </c>
      <c r="C1050" s="38" t="s">
        <v>3506</v>
      </c>
      <c r="D1050" s="34">
        <v>42812891</v>
      </c>
      <c r="E1050" s="13">
        <v>0</v>
      </c>
      <c r="F1050" s="34">
        <v>336795357.23893136</v>
      </c>
      <c r="G1050" s="35">
        <v>428270718.99376595</v>
      </c>
      <c r="H1050" s="35">
        <v>162457838.45498976</v>
      </c>
      <c r="I1050" s="35">
        <v>286176497.1586968</v>
      </c>
      <c r="J1050" s="35">
        <v>183712363.58059627</v>
      </c>
      <c r="K1050" s="35">
        <v>0</v>
      </c>
      <c r="L1050" s="13">
        <v>1397412775</v>
      </c>
    </row>
    <row r="1051" spans="1:12" ht="12.75">
      <c r="A1051" t="s">
        <v>2393</v>
      </c>
      <c r="B1051" s="37" t="s">
        <v>3507</v>
      </c>
      <c r="C1051" s="38" t="s">
        <v>3507</v>
      </c>
      <c r="D1051" s="34">
        <v>78109095</v>
      </c>
      <c r="E1051" s="13">
        <v>0</v>
      </c>
      <c r="F1051" s="34">
        <v>546980674.6343889</v>
      </c>
      <c r="G1051" s="35">
        <v>995570736.3409684</v>
      </c>
      <c r="H1051" s="35">
        <v>319990443.87904596</v>
      </c>
      <c r="I1051" s="35">
        <v>496017036.4735632</v>
      </c>
      <c r="J1051" s="35">
        <v>190921958.88548562</v>
      </c>
      <c r="K1051" s="35">
        <v>0</v>
      </c>
      <c r="L1051" s="13">
        <v>2549480850</v>
      </c>
    </row>
    <row r="1052" spans="1:12" ht="12.75">
      <c r="A1052" t="s">
        <v>2394</v>
      </c>
      <c r="B1052" s="37" t="s">
        <v>3507</v>
      </c>
      <c r="C1052" s="38" t="s">
        <v>3508</v>
      </c>
      <c r="D1052" s="34">
        <v>56337984</v>
      </c>
      <c r="E1052" s="13">
        <v>0</v>
      </c>
      <c r="F1052" s="34">
        <v>444331695.8506375</v>
      </c>
      <c r="G1052" s="35">
        <v>142996431.34187824</v>
      </c>
      <c r="H1052" s="35">
        <v>509499638.22126085</v>
      </c>
      <c r="I1052" s="35">
        <v>742044042.084832</v>
      </c>
      <c r="J1052" s="35">
        <v>0</v>
      </c>
      <c r="K1052" s="35">
        <v>0</v>
      </c>
      <c r="L1052" s="13">
        <v>1838871807</v>
      </c>
    </row>
    <row r="1053" spans="1:12" ht="12.75">
      <c r="A1053" t="s">
        <v>2395</v>
      </c>
      <c r="B1053" s="37" t="s">
        <v>3507</v>
      </c>
      <c r="C1053" s="38" t="s">
        <v>3509</v>
      </c>
      <c r="D1053" s="34">
        <v>45410724</v>
      </c>
      <c r="E1053" s="13">
        <v>0</v>
      </c>
      <c r="F1053" s="34">
        <v>160131460.237642</v>
      </c>
      <c r="G1053" s="35">
        <v>68788588.98826742</v>
      </c>
      <c r="H1053" s="35">
        <v>43503730.05438632</v>
      </c>
      <c r="I1053" s="35">
        <v>683531024.489459</v>
      </c>
      <c r="J1053" s="35">
        <v>251233676.62318954</v>
      </c>
      <c r="K1053" s="35">
        <v>275017550.17208505</v>
      </c>
      <c r="L1053" s="13">
        <v>1482206031</v>
      </c>
    </row>
    <row r="1054" spans="1:12" ht="12.75">
      <c r="A1054" t="s">
        <v>2396</v>
      </c>
      <c r="B1054" s="37" t="s">
        <v>3507</v>
      </c>
      <c r="C1054" s="38" t="s">
        <v>3510</v>
      </c>
      <c r="D1054" s="34">
        <v>43665044</v>
      </c>
      <c r="E1054" s="13">
        <v>0</v>
      </c>
      <c r="F1054" s="34">
        <v>277859319.4553814</v>
      </c>
      <c r="G1054" s="35">
        <v>66183754.497743264</v>
      </c>
      <c r="H1054" s="35">
        <v>263252956.9877438</v>
      </c>
      <c r="I1054" s="35">
        <v>817930989.126372</v>
      </c>
      <c r="J1054" s="35">
        <v>0</v>
      </c>
      <c r="K1054" s="35">
        <v>0</v>
      </c>
      <c r="L1054" s="13">
        <v>1425227020</v>
      </c>
    </row>
    <row r="1055" spans="1:12" ht="12.75">
      <c r="A1055" t="s">
        <v>2397</v>
      </c>
      <c r="B1055" s="37" t="s">
        <v>3507</v>
      </c>
      <c r="C1055" s="38" t="s">
        <v>3511</v>
      </c>
      <c r="D1055" s="34">
        <v>29301622</v>
      </c>
      <c r="E1055" s="13">
        <v>0</v>
      </c>
      <c r="F1055" s="34">
        <v>141726456.18590778</v>
      </c>
      <c r="G1055" s="35">
        <v>53488928.93472895</v>
      </c>
      <c r="H1055" s="35">
        <v>60495035.49544911</v>
      </c>
      <c r="I1055" s="35">
        <v>700694519.888368</v>
      </c>
      <c r="J1055" s="35">
        <v>0</v>
      </c>
      <c r="K1055" s="35">
        <v>0</v>
      </c>
      <c r="L1055" s="13">
        <v>956404941</v>
      </c>
    </row>
    <row r="1056" spans="1:12" ht="12.75">
      <c r="A1056" t="s">
        <v>2398</v>
      </c>
      <c r="B1056" s="37" t="s">
        <v>3507</v>
      </c>
      <c r="C1056" s="38" t="s">
        <v>3512</v>
      </c>
      <c r="D1056" s="34">
        <v>49307488</v>
      </c>
      <c r="E1056" s="13">
        <v>0</v>
      </c>
      <c r="F1056" s="34">
        <v>382786557.40288156</v>
      </c>
      <c r="G1056" s="35">
        <v>485936365.3012319</v>
      </c>
      <c r="H1056" s="35">
        <v>221830100.46314397</v>
      </c>
      <c r="I1056" s="35">
        <v>518843378.45984876</v>
      </c>
      <c r="J1056" s="35">
        <v>0</v>
      </c>
      <c r="K1056" s="35">
        <v>0</v>
      </c>
      <c r="L1056" s="13">
        <v>1609396402</v>
      </c>
    </row>
    <row r="1057" spans="1:12" ht="12.75">
      <c r="A1057" t="s">
        <v>2399</v>
      </c>
      <c r="B1057" s="37" t="s">
        <v>3507</v>
      </c>
      <c r="C1057" s="38" t="s">
        <v>3513</v>
      </c>
      <c r="D1057" s="34">
        <v>67787023</v>
      </c>
      <c r="E1057" s="13">
        <v>0</v>
      </c>
      <c r="F1057" s="34">
        <v>505912240.1761392</v>
      </c>
      <c r="G1057" s="35">
        <v>418120846.6686201</v>
      </c>
      <c r="H1057" s="35">
        <v>439273899.1692559</v>
      </c>
      <c r="I1057" s="35">
        <v>660198995.6700357</v>
      </c>
      <c r="J1057" s="35">
        <v>189062456.85238415</v>
      </c>
      <c r="K1057" s="35">
        <v>0</v>
      </c>
      <c r="L1057" s="13">
        <v>2212568439</v>
      </c>
    </row>
    <row r="1058" spans="1:12" ht="12.75">
      <c r="A1058" t="s">
        <v>2400</v>
      </c>
      <c r="B1058" s="37" t="s">
        <v>3514</v>
      </c>
      <c r="C1058" s="38" t="s">
        <v>3515</v>
      </c>
      <c r="D1058" s="34">
        <v>75760247</v>
      </c>
      <c r="E1058" s="13">
        <v>0</v>
      </c>
      <c r="F1058" s="34">
        <v>542053094.5464764</v>
      </c>
      <c r="G1058" s="35">
        <v>883562853.2484292</v>
      </c>
      <c r="H1058" s="35">
        <v>404333188.2446387</v>
      </c>
      <c r="I1058" s="35">
        <v>458857028.17267805</v>
      </c>
      <c r="J1058" s="35">
        <v>184008300.81347194</v>
      </c>
      <c r="K1058" s="35">
        <v>0</v>
      </c>
      <c r="L1058" s="13">
        <v>2472814465</v>
      </c>
    </row>
    <row r="1059" spans="1:12" ht="12.75">
      <c r="A1059" t="s">
        <v>2401</v>
      </c>
      <c r="B1059" s="37" t="s">
        <v>3514</v>
      </c>
      <c r="C1059" s="38" t="s">
        <v>3516</v>
      </c>
      <c r="D1059" s="34">
        <v>63365866</v>
      </c>
      <c r="E1059" s="13">
        <v>0</v>
      </c>
      <c r="F1059" s="34">
        <v>516980401.2805206</v>
      </c>
      <c r="G1059" s="35">
        <v>226815214.74673337</v>
      </c>
      <c r="H1059" s="35">
        <v>131693844.90310958</v>
      </c>
      <c r="I1059" s="35">
        <v>491456681.8752883</v>
      </c>
      <c r="J1059" s="35">
        <v>155257502.46771064</v>
      </c>
      <c r="K1059" s="35">
        <v>546058221.6302122</v>
      </c>
      <c r="L1059" s="13">
        <v>2068261867</v>
      </c>
    </row>
    <row r="1060" spans="1:12" ht="12.75">
      <c r="A1060" t="s">
        <v>2402</v>
      </c>
      <c r="B1060" s="37" t="s">
        <v>3514</v>
      </c>
      <c r="C1060" s="38" t="s">
        <v>3517</v>
      </c>
      <c r="D1060" s="34">
        <v>24458029</v>
      </c>
      <c r="E1060" s="13">
        <v>0</v>
      </c>
      <c r="F1060" s="34">
        <v>119988015.66753995</v>
      </c>
      <c r="G1060" s="35">
        <v>13697836.54499776</v>
      </c>
      <c r="H1060" s="35">
        <v>34282017.14540422</v>
      </c>
      <c r="I1060" s="35">
        <v>453105896.04722565</v>
      </c>
      <c r="J1060" s="35">
        <v>177236307.13317767</v>
      </c>
      <c r="K1060" s="35">
        <v>0</v>
      </c>
      <c r="L1060" s="13">
        <v>798310073</v>
      </c>
    </row>
    <row r="1061" spans="1:12" ht="12.75">
      <c r="A1061" t="s">
        <v>2403</v>
      </c>
      <c r="B1061" s="37" t="s">
        <v>3514</v>
      </c>
      <c r="C1061" s="38" t="s">
        <v>3518</v>
      </c>
      <c r="D1061" s="34">
        <v>37997033</v>
      </c>
      <c r="E1061" s="13">
        <v>0</v>
      </c>
      <c r="F1061" s="34">
        <v>182362704.31028584</v>
      </c>
      <c r="G1061" s="35">
        <v>38189268.88119047</v>
      </c>
      <c r="H1061" s="35">
        <v>136110087.28646952</v>
      </c>
      <c r="I1061" s="35">
        <v>655855230.671656</v>
      </c>
      <c r="J1061" s="35">
        <v>227705849.8411835</v>
      </c>
      <c r="K1061" s="35">
        <v>0</v>
      </c>
      <c r="L1061" s="13">
        <v>1240223141</v>
      </c>
    </row>
    <row r="1062" spans="1:12" ht="12.75">
      <c r="A1062" t="s">
        <v>2404</v>
      </c>
      <c r="B1062" s="37" t="s">
        <v>3514</v>
      </c>
      <c r="C1062" s="38" t="s">
        <v>3519</v>
      </c>
      <c r="D1062" s="34">
        <v>35057682</v>
      </c>
      <c r="E1062" s="13">
        <v>0</v>
      </c>
      <c r="F1062" s="34">
        <v>155490487.71094137</v>
      </c>
      <c r="G1062" s="35">
        <v>5224639.29421226</v>
      </c>
      <c r="H1062" s="35">
        <v>22051271.290471796</v>
      </c>
      <c r="I1062" s="35">
        <v>961516347.6524425</v>
      </c>
      <c r="J1062" s="35">
        <v>0</v>
      </c>
      <c r="K1062" s="35">
        <v>0</v>
      </c>
      <c r="L1062" s="13">
        <v>1144282746</v>
      </c>
    </row>
    <row r="1063" spans="1:12" ht="12.75">
      <c r="A1063" t="s">
        <v>2405</v>
      </c>
      <c r="B1063" s="37" t="s">
        <v>3514</v>
      </c>
      <c r="C1063" s="38" t="s">
        <v>3520</v>
      </c>
      <c r="D1063" s="34">
        <v>40743385</v>
      </c>
      <c r="E1063" s="13">
        <v>0</v>
      </c>
      <c r="F1063" s="34">
        <v>281750467.54807186</v>
      </c>
      <c r="G1063" s="35">
        <v>101768188.88840958</v>
      </c>
      <c r="H1063" s="35">
        <v>156290069.4314498</v>
      </c>
      <c r="I1063" s="35">
        <v>615591967.61539</v>
      </c>
      <c r="J1063" s="35">
        <v>174463398.78406623</v>
      </c>
      <c r="K1063" s="35">
        <v>0</v>
      </c>
      <c r="L1063" s="13">
        <v>1329864092</v>
      </c>
    </row>
    <row r="1064" spans="1:12" ht="12.75">
      <c r="A1064" t="s">
        <v>2406</v>
      </c>
      <c r="B1064" s="37" t="s">
        <v>3514</v>
      </c>
      <c r="C1064" s="38" t="s">
        <v>3521</v>
      </c>
      <c r="D1064" s="34">
        <v>40727644</v>
      </c>
      <c r="E1064" s="13">
        <v>0</v>
      </c>
      <c r="F1064" s="34">
        <v>159440099.89111754</v>
      </c>
      <c r="G1064" s="35">
        <v>112277348.72948982</v>
      </c>
      <c r="H1064" s="35">
        <v>80300759.81133111</v>
      </c>
      <c r="I1064" s="35">
        <v>449809946.9459043</v>
      </c>
      <c r="J1064" s="35">
        <v>171808063.06351998</v>
      </c>
      <c r="K1064" s="35">
        <v>355714094.04139227</v>
      </c>
      <c r="L1064" s="13">
        <v>1329350312</v>
      </c>
    </row>
    <row r="1065" spans="1:12" ht="12.75">
      <c r="A1065" t="s">
        <v>2407</v>
      </c>
      <c r="B1065" s="37" t="s">
        <v>3514</v>
      </c>
      <c r="C1065" s="38" t="s">
        <v>3522</v>
      </c>
      <c r="D1065" s="34">
        <v>58789476</v>
      </c>
      <c r="E1065" s="13">
        <v>0</v>
      </c>
      <c r="F1065" s="34">
        <v>249060617.4220732</v>
      </c>
      <c r="G1065" s="35">
        <v>18578158.636439584</v>
      </c>
      <c r="H1065" s="35">
        <v>173730484.26743057</v>
      </c>
      <c r="I1065" s="35">
        <v>930894456.9504262</v>
      </c>
      <c r="J1065" s="35">
        <v>229959448.7212334</v>
      </c>
      <c r="K1065" s="35">
        <v>316665320.3581187</v>
      </c>
      <c r="L1065" s="13">
        <v>1918888486</v>
      </c>
    </row>
    <row r="1066" spans="1:12" ht="12.75">
      <c r="A1066" t="s">
        <v>2408</v>
      </c>
      <c r="B1066" s="37" t="s">
        <v>3514</v>
      </c>
      <c r="C1066" s="38" t="s">
        <v>3523</v>
      </c>
      <c r="D1066" s="34">
        <v>42785648</v>
      </c>
      <c r="E1066" s="13">
        <v>0</v>
      </c>
      <c r="F1066" s="34">
        <v>207261413.1859847</v>
      </c>
      <c r="G1066" s="35">
        <v>41048598.695501484</v>
      </c>
      <c r="H1066" s="35">
        <v>103804151.4787043</v>
      </c>
      <c r="I1066" s="35">
        <v>860497601.9050249</v>
      </c>
      <c r="J1066" s="35">
        <v>183911785.95095906</v>
      </c>
      <c r="K1066" s="35">
        <v>0</v>
      </c>
      <c r="L1066" s="13">
        <v>1396523551</v>
      </c>
    </row>
    <row r="1067" spans="1:12" ht="12.75">
      <c r="A1067" t="s">
        <v>2409</v>
      </c>
      <c r="B1067" s="37" t="s">
        <v>3514</v>
      </c>
      <c r="C1067" s="38" t="s">
        <v>3524</v>
      </c>
      <c r="D1067" s="34">
        <v>67473790</v>
      </c>
      <c r="E1067" s="13">
        <v>0</v>
      </c>
      <c r="F1067" s="34">
        <v>432861472.2944186</v>
      </c>
      <c r="G1067" s="35">
        <v>241216656.01043594</v>
      </c>
      <c r="H1067" s="35">
        <v>427791668.97252005</v>
      </c>
      <c r="I1067" s="35">
        <v>657588638.508218</v>
      </c>
      <c r="J1067" s="35">
        <v>172308058.012992</v>
      </c>
      <c r="K1067" s="35">
        <v>270578000.3424319</v>
      </c>
      <c r="L1067" s="13">
        <v>2202344494</v>
      </c>
    </row>
    <row r="1068" spans="1:12" ht="12.75">
      <c r="A1068" t="s">
        <v>2410</v>
      </c>
      <c r="B1068" s="37" t="s">
        <v>3514</v>
      </c>
      <c r="C1068" s="38" t="s">
        <v>3525</v>
      </c>
      <c r="D1068" s="34">
        <v>48491045</v>
      </c>
      <c r="E1068" s="13">
        <v>0</v>
      </c>
      <c r="F1068" s="34">
        <v>208278776.24777135</v>
      </c>
      <c r="G1068" s="35">
        <v>59806401.08990824</v>
      </c>
      <c r="H1068" s="35">
        <v>120031970.94840656</v>
      </c>
      <c r="I1068" s="35">
        <v>739425421.0923978</v>
      </c>
      <c r="J1068" s="35">
        <v>171945008.35545525</v>
      </c>
      <c r="K1068" s="35">
        <v>283260119.3452992</v>
      </c>
      <c r="L1068" s="13">
        <v>1582747697</v>
      </c>
    </row>
    <row r="1069" spans="1:12" ht="12.75">
      <c r="A1069" t="s">
        <v>2411</v>
      </c>
      <c r="B1069" s="37" t="s">
        <v>3514</v>
      </c>
      <c r="C1069" s="38" t="s">
        <v>3526</v>
      </c>
      <c r="D1069" s="34">
        <v>29153583</v>
      </c>
      <c r="E1069" s="13">
        <v>0</v>
      </c>
      <c r="F1069" s="34">
        <v>127518890.5036611</v>
      </c>
      <c r="G1069" s="35">
        <v>2979092.3196224635</v>
      </c>
      <c r="H1069" s="35">
        <v>54506910.22987632</v>
      </c>
      <c r="I1069" s="35">
        <v>552219234.2581116</v>
      </c>
      <c r="J1069" s="35">
        <v>214348814.3918567</v>
      </c>
      <c r="K1069" s="35">
        <v>0</v>
      </c>
      <c r="L1069" s="13">
        <v>951572942</v>
      </c>
    </row>
    <row r="1070" spans="1:12" ht="12.75">
      <c r="A1070" t="s">
        <v>2412</v>
      </c>
      <c r="B1070" s="37" t="s">
        <v>3514</v>
      </c>
      <c r="C1070" s="38" t="s">
        <v>2694</v>
      </c>
      <c r="D1070" s="34">
        <v>30225213</v>
      </c>
      <c r="E1070" s="13">
        <v>0</v>
      </c>
      <c r="F1070" s="34">
        <v>165220721.1881525</v>
      </c>
      <c r="G1070" s="35">
        <v>20539269.66091467</v>
      </c>
      <c r="H1070" s="35">
        <v>54926078.99846641</v>
      </c>
      <c r="I1070" s="35">
        <v>544659626.1696403</v>
      </c>
      <c r="J1070" s="35">
        <v>201205271.80925578</v>
      </c>
      <c r="K1070" s="35">
        <v>0</v>
      </c>
      <c r="L1070" s="13">
        <v>986550968</v>
      </c>
    </row>
    <row r="1071" spans="1:12" ht="12.75">
      <c r="A1071" t="s">
        <v>2413</v>
      </c>
      <c r="B1071" s="37" t="s">
        <v>3514</v>
      </c>
      <c r="C1071" s="38" t="s">
        <v>3527</v>
      </c>
      <c r="D1071" s="34">
        <v>27127728</v>
      </c>
      <c r="E1071" s="13">
        <v>0</v>
      </c>
      <c r="F1071" s="34">
        <v>133190287.23390263</v>
      </c>
      <c r="G1071" s="35">
        <v>10778625.478031022</v>
      </c>
      <c r="H1071" s="35">
        <v>14835580.345456587</v>
      </c>
      <c r="I1071" s="35">
        <v>726644563.8349961</v>
      </c>
      <c r="J1071" s="35">
        <v>0</v>
      </c>
      <c r="K1071" s="35">
        <v>0</v>
      </c>
      <c r="L1071" s="13">
        <v>885449057</v>
      </c>
    </row>
    <row r="1072" spans="1:12" ht="12.75">
      <c r="A1072" t="s">
        <v>2414</v>
      </c>
      <c r="B1072" s="37" t="s">
        <v>3514</v>
      </c>
      <c r="C1072" s="38" t="s">
        <v>2415</v>
      </c>
      <c r="D1072" s="34">
        <v>41750192</v>
      </c>
      <c r="E1072" s="13">
        <v>0</v>
      </c>
      <c r="F1072" s="34">
        <v>202351832.2025462</v>
      </c>
      <c r="G1072" s="35">
        <v>29416665.367126334</v>
      </c>
      <c r="H1072" s="35">
        <v>132607034.00610943</v>
      </c>
      <c r="I1072" s="35">
        <v>765920302.6806465</v>
      </c>
      <c r="J1072" s="35">
        <v>232430426.508246</v>
      </c>
      <c r="K1072" s="35">
        <v>0</v>
      </c>
      <c r="L1072" s="13">
        <v>1362726261</v>
      </c>
    </row>
    <row r="1073" spans="1:12" ht="12.75">
      <c r="A1073" t="s">
        <v>2416</v>
      </c>
      <c r="B1073" s="37" t="s">
        <v>3514</v>
      </c>
      <c r="C1073" s="38" t="s">
        <v>3528</v>
      </c>
      <c r="D1073" s="34">
        <v>54573937</v>
      </c>
      <c r="E1073" s="13">
        <v>0</v>
      </c>
      <c r="F1073" s="34">
        <v>236290208.2989829</v>
      </c>
      <c r="G1073" s="35">
        <v>29027437.224864103</v>
      </c>
      <c r="H1073" s="35">
        <v>149523487.88135254</v>
      </c>
      <c r="I1073" s="35">
        <v>910083214.8905044</v>
      </c>
      <c r="J1073" s="35">
        <v>201066593.1023392</v>
      </c>
      <c r="K1073" s="35">
        <v>255302364.28128192</v>
      </c>
      <c r="L1073" s="13">
        <v>1781293306</v>
      </c>
    </row>
    <row r="1074" spans="1:12" ht="12.75">
      <c r="A1074" t="s">
        <v>2417</v>
      </c>
      <c r="B1074" s="37" t="s">
        <v>3514</v>
      </c>
      <c r="C1074" s="38" t="s">
        <v>3529</v>
      </c>
      <c r="D1074" s="34">
        <v>73473633</v>
      </c>
      <c r="E1074" s="13">
        <v>0</v>
      </c>
      <c r="F1074" s="34">
        <v>177757772.07658017</v>
      </c>
      <c r="G1074" s="35">
        <v>69567045.2727919</v>
      </c>
      <c r="H1074" s="35">
        <v>99163354.3978854</v>
      </c>
      <c r="I1074" s="35">
        <v>600050238.8832247</v>
      </c>
      <c r="J1074" s="35">
        <v>171210324.83667865</v>
      </c>
      <c r="K1074" s="35">
        <v>1280430652.9792337</v>
      </c>
      <c r="L1074" s="13">
        <v>2398179388</v>
      </c>
    </row>
    <row r="1075" spans="1:12" ht="12.75">
      <c r="A1075" t="s">
        <v>2418</v>
      </c>
      <c r="B1075" s="37" t="s">
        <v>3514</v>
      </c>
      <c r="C1075" s="38" t="s">
        <v>3530</v>
      </c>
      <c r="D1075" s="34">
        <v>36910577</v>
      </c>
      <c r="E1075" s="13">
        <v>0</v>
      </c>
      <c r="F1075" s="34">
        <v>162251239.16177842</v>
      </c>
      <c r="G1075" s="35">
        <v>68788588.98826742</v>
      </c>
      <c r="H1075" s="35">
        <v>85929597.56096953</v>
      </c>
      <c r="I1075" s="35">
        <v>600315465.936303</v>
      </c>
      <c r="J1075" s="35">
        <v>0</v>
      </c>
      <c r="K1075" s="35">
        <v>287476343.6540445</v>
      </c>
      <c r="L1075" s="13">
        <v>1204761235</v>
      </c>
    </row>
    <row r="1076" spans="1:12" ht="12.75">
      <c r="A1076" t="s">
        <v>2419</v>
      </c>
      <c r="B1076" s="37" t="s">
        <v>3514</v>
      </c>
      <c r="C1076" s="38" t="s">
        <v>2788</v>
      </c>
      <c r="D1076" s="34">
        <v>52830598</v>
      </c>
      <c r="E1076" s="13">
        <v>0</v>
      </c>
      <c r="F1076" s="34">
        <v>257974822.17681888</v>
      </c>
      <c r="G1076" s="35">
        <v>289989936.29852635</v>
      </c>
      <c r="H1076" s="35">
        <v>106483837.53504813</v>
      </c>
      <c r="I1076" s="35">
        <v>525268606.6522843</v>
      </c>
      <c r="J1076" s="35">
        <v>216335613.63222367</v>
      </c>
      <c r="K1076" s="35">
        <v>328337909.3043374</v>
      </c>
      <c r="L1076" s="13">
        <v>1724390726</v>
      </c>
    </row>
    <row r="1077" spans="1:12" ht="12.75">
      <c r="A1077" t="s">
        <v>2420</v>
      </c>
      <c r="B1077" s="37" t="s">
        <v>3531</v>
      </c>
      <c r="C1077" s="38" t="s">
        <v>3532</v>
      </c>
      <c r="D1077" s="34">
        <v>52395816</v>
      </c>
      <c r="E1077" s="13">
        <v>0</v>
      </c>
      <c r="F1077" s="34">
        <v>398045888.66455436</v>
      </c>
      <c r="G1077" s="35">
        <v>319152106.3418658</v>
      </c>
      <c r="H1077" s="35">
        <v>222922933.32411104</v>
      </c>
      <c r="I1077" s="35">
        <v>602253313.8785663</v>
      </c>
      <c r="J1077" s="35">
        <v>167825190.52862713</v>
      </c>
      <c r="K1077" s="35">
        <v>0</v>
      </c>
      <c r="L1077" s="13">
        <v>1710199433</v>
      </c>
    </row>
    <row r="1078" spans="1:12" ht="12.75">
      <c r="A1078" t="s">
        <v>2421</v>
      </c>
      <c r="B1078" s="37" t="s">
        <v>3531</v>
      </c>
      <c r="C1078" s="38" t="s">
        <v>3254</v>
      </c>
      <c r="D1078" s="34">
        <v>34100230</v>
      </c>
      <c r="E1078" s="13">
        <v>0</v>
      </c>
      <c r="F1078" s="34">
        <v>135542122.32647705</v>
      </c>
      <c r="G1078" s="35">
        <v>47366070.850680776</v>
      </c>
      <c r="H1078" s="35">
        <v>39042576.731534585</v>
      </c>
      <c r="I1078" s="35">
        <v>703682943.744202</v>
      </c>
      <c r="J1078" s="35">
        <v>187397806.08485937</v>
      </c>
      <c r="K1078" s="35">
        <v>0</v>
      </c>
      <c r="L1078" s="13">
        <v>1113031520</v>
      </c>
    </row>
    <row r="1079" spans="1:12" ht="12.75">
      <c r="A1079" t="s">
        <v>2422</v>
      </c>
      <c r="B1079" s="37" t="s">
        <v>3531</v>
      </c>
      <c r="C1079" s="38" t="s">
        <v>3533</v>
      </c>
      <c r="D1079" s="34">
        <v>71729693</v>
      </c>
      <c r="E1079" s="13">
        <v>0</v>
      </c>
      <c r="F1079" s="34">
        <v>644611205.2590604</v>
      </c>
      <c r="G1079" s="35">
        <v>198715936.93803304</v>
      </c>
      <c r="H1079" s="35">
        <v>440830811.73830485</v>
      </c>
      <c r="I1079" s="35">
        <v>898842272.7182897</v>
      </c>
      <c r="J1079" s="35">
        <v>158256966.43726844</v>
      </c>
      <c r="K1079" s="35">
        <v>0</v>
      </c>
      <c r="L1079" s="13">
        <v>2341257193</v>
      </c>
    </row>
    <row r="1080" spans="1:12" ht="12.75">
      <c r="A1080" t="s">
        <v>2423</v>
      </c>
      <c r="B1080" s="37" t="s">
        <v>3531</v>
      </c>
      <c r="C1080" s="38" t="s">
        <v>3534</v>
      </c>
      <c r="D1080" s="34">
        <v>96961589</v>
      </c>
      <c r="E1080" s="13">
        <v>0</v>
      </c>
      <c r="F1080" s="34">
        <v>687143414.5877999</v>
      </c>
      <c r="G1080" s="35">
        <v>431758801.9609622</v>
      </c>
      <c r="H1080" s="35">
        <v>587899168.2607726</v>
      </c>
      <c r="I1080" s="35">
        <v>813794167.0158643</v>
      </c>
      <c r="J1080" s="35">
        <v>233453864.36506614</v>
      </c>
      <c r="K1080" s="35">
        <v>410776838.49954313</v>
      </c>
      <c r="L1080" s="13">
        <v>3164826255</v>
      </c>
    </row>
    <row r="1081" spans="1:12" ht="12.75">
      <c r="A1081" t="s">
        <v>2424</v>
      </c>
      <c r="B1081" s="37" t="s">
        <v>3531</v>
      </c>
      <c r="C1081" s="38" t="s">
        <v>2425</v>
      </c>
      <c r="D1081" s="34">
        <v>53080381</v>
      </c>
      <c r="E1081" s="13">
        <v>0</v>
      </c>
      <c r="F1081" s="34">
        <v>425644131.40195316</v>
      </c>
      <c r="G1081" s="35">
        <v>46767258.324123494</v>
      </c>
      <c r="H1081" s="35">
        <v>237578869.91160044</v>
      </c>
      <c r="I1081" s="35">
        <v>1022553391.9363756</v>
      </c>
      <c r="J1081" s="35">
        <v>0</v>
      </c>
      <c r="K1081" s="35">
        <v>0</v>
      </c>
      <c r="L1081" s="13">
        <v>1732543652</v>
      </c>
    </row>
    <row r="1082" spans="1:12" ht="12.75">
      <c r="A1082" t="s">
        <v>2426</v>
      </c>
      <c r="B1082" s="37" t="s">
        <v>3531</v>
      </c>
      <c r="C1082" s="38" t="s">
        <v>3536</v>
      </c>
      <c r="D1082" s="34">
        <v>65564337</v>
      </c>
      <c r="E1082" s="13">
        <v>0</v>
      </c>
      <c r="F1082" s="34">
        <v>526834849.03411424</v>
      </c>
      <c r="G1082" s="35">
        <v>59342321.381826356</v>
      </c>
      <c r="H1082" s="35">
        <v>464244381.5266944</v>
      </c>
      <c r="I1082" s="35">
        <v>1089598407.397965</v>
      </c>
      <c r="J1082" s="35">
        <v>0</v>
      </c>
      <c r="K1082" s="35">
        <v>0</v>
      </c>
      <c r="L1082" s="13">
        <v>2140019959</v>
      </c>
    </row>
    <row r="1083" spans="1:12" ht="12.75">
      <c r="A1083" t="s">
        <v>2427</v>
      </c>
      <c r="B1083" s="37" t="s">
        <v>3531</v>
      </c>
      <c r="C1083" s="38" t="s">
        <v>3537</v>
      </c>
      <c r="D1083" s="34">
        <v>65642114</v>
      </c>
      <c r="E1083" s="13">
        <v>0</v>
      </c>
      <c r="F1083" s="34">
        <v>503591710.5591328</v>
      </c>
      <c r="G1083" s="35">
        <v>131873488.6610768</v>
      </c>
      <c r="H1083" s="35">
        <v>379183062.12923294</v>
      </c>
      <c r="I1083" s="35">
        <v>930232819.0166069</v>
      </c>
      <c r="J1083" s="35">
        <v>197677510.8601154</v>
      </c>
      <c r="K1083" s="35">
        <v>0</v>
      </c>
      <c r="L1083" s="13">
        <v>2142558591</v>
      </c>
    </row>
    <row r="1084" spans="1:12" ht="12.75">
      <c r="A1084" t="s">
        <v>2428</v>
      </c>
      <c r="B1084" s="37" t="s">
        <v>3531</v>
      </c>
      <c r="C1084" s="38" t="s">
        <v>3538</v>
      </c>
      <c r="D1084" s="34">
        <v>37379022</v>
      </c>
      <c r="E1084" s="13">
        <v>0</v>
      </c>
      <c r="F1084" s="34">
        <v>225927973.90997583</v>
      </c>
      <c r="G1084" s="35">
        <v>137098127.95528907</v>
      </c>
      <c r="H1084" s="35">
        <v>89028452.38590345</v>
      </c>
      <c r="I1084" s="35">
        <v>582530892.4807066</v>
      </c>
      <c r="J1084" s="35">
        <v>185465817.0771389</v>
      </c>
      <c r="K1084" s="35">
        <v>0</v>
      </c>
      <c r="L1084" s="13">
        <v>1220051264</v>
      </c>
    </row>
    <row r="1085" spans="1:12" ht="12.75">
      <c r="A1085" t="s">
        <v>2429</v>
      </c>
      <c r="B1085" s="37" t="s">
        <v>3531</v>
      </c>
      <c r="C1085" s="38" t="s">
        <v>2699</v>
      </c>
      <c r="D1085" s="34">
        <v>35541897</v>
      </c>
      <c r="E1085" s="13">
        <v>0</v>
      </c>
      <c r="F1085" s="34">
        <v>161952246.0208298</v>
      </c>
      <c r="G1085" s="35">
        <v>63069929.35964542</v>
      </c>
      <c r="H1085" s="35">
        <v>62516027.77257992</v>
      </c>
      <c r="I1085" s="35">
        <v>706023203.442215</v>
      </c>
      <c r="J1085" s="35">
        <v>166526109.51657784</v>
      </c>
      <c r="K1085" s="35">
        <v>0</v>
      </c>
      <c r="L1085" s="13">
        <v>1160087516</v>
      </c>
    </row>
    <row r="1086" spans="1:12" ht="12.75">
      <c r="A1086" t="s">
        <v>2430</v>
      </c>
      <c r="B1086" s="37" t="s">
        <v>3531</v>
      </c>
      <c r="C1086" s="38" t="s">
        <v>3405</v>
      </c>
      <c r="D1086" s="34">
        <v>61660786</v>
      </c>
      <c r="E1086" s="13">
        <v>0</v>
      </c>
      <c r="F1086" s="34">
        <v>343876107.3754432</v>
      </c>
      <c r="G1086" s="35">
        <v>104657459.32904845</v>
      </c>
      <c r="H1086" s="35">
        <v>259555289.63625258</v>
      </c>
      <c r="I1086" s="35">
        <v>1144495822.2966042</v>
      </c>
      <c r="J1086" s="35">
        <v>160023370.9412693</v>
      </c>
      <c r="K1086" s="35">
        <v>0</v>
      </c>
      <c r="L1086" s="13">
        <v>2012608050</v>
      </c>
    </row>
    <row r="1087" spans="1:12" ht="12.75">
      <c r="A1087" t="s">
        <v>2431</v>
      </c>
      <c r="B1087" s="37" t="s">
        <v>3531</v>
      </c>
      <c r="C1087" s="38" t="s">
        <v>3328</v>
      </c>
      <c r="D1087" s="34">
        <v>64903786</v>
      </c>
      <c r="E1087" s="13">
        <v>0</v>
      </c>
      <c r="F1087" s="34">
        <v>272496383.9379466</v>
      </c>
      <c r="G1087" s="35">
        <v>39356953.30797717</v>
      </c>
      <c r="H1087" s="35">
        <v>144747957.98205826</v>
      </c>
      <c r="I1087" s="35">
        <v>1144495822.2966042</v>
      </c>
      <c r="J1087" s="35">
        <v>517362448.7271738</v>
      </c>
      <c r="K1087" s="35">
        <v>0</v>
      </c>
      <c r="L1087" s="13">
        <v>2118459566</v>
      </c>
    </row>
    <row r="1088" spans="1:12" ht="12.75">
      <c r="A1088" t="s">
        <v>2432</v>
      </c>
      <c r="B1088" s="37" t="s">
        <v>3531</v>
      </c>
      <c r="C1088" s="38" t="s">
        <v>3539</v>
      </c>
      <c r="D1088" s="34">
        <v>81289831</v>
      </c>
      <c r="E1088" s="13">
        <v>0</v>
      </c>
      <c r="F1088" s="34">
        <v>796819550.6755791</v>
      </c>
      <c r="G1088" s="35">
        <v>144508432.97143537</v>
      </c>
      <c r="H1088" s="35">
        <v>427147945.50647104</v>
      </c>
      <c r="I1088" s="35">
        <v>1073455688.5982186</v>
      </c>
      <c r="J1088" s="35">
        <v>211368469.98979062</v>
      </c>
      <c r="K1088" s="35">
        <v>0</v>
      </c>
      <c r="L1088" s="13">
        <v>2653300088</v>
      </c>
    </row>
    <row r="1089" spans="1:12" ht="12.75">
      <c r="A1089" t="s">
        <v>2433</v>
      </c>
      <c r="B1089" s="37" t="s">
        <v>3531</v>
      </c>
      <c r="C1089" s="38" t="s">
        <v>1059</v>
      </c>
      <c r="D1089" s="34">
        <v>57543714</v>
      </c>
      <c r="E1089" s="13">
        <v>0</v>
      </c>
      <c r="F1089" s="34">
        <v>452008747.5129507</v>
      </c>
      <c r="G1089" s="35">
        <v>101663396.69626206</v>
      </c>
      <c r="H1089" s="35">
        <v>349362198.30668044</v>
      </c>
      <c r="I1089" s="35">
        <v>975192494.7664617</v>
      </c>
      <c r="J1089" s="35">
        <v>0</v>
      </c>
      <c r="K1089" s="35">
        <v>0</v>
      </c>
      <c r="L1089" s="13">
        <v>1878226837</v>
      </c>
    </row>
    <row r="1090" spans="1:12" ht="12.75">
      <c r="A1090" t="s">
        <v>2434</v>
      </c>
      <c r="B1090" s="37" t="s">
        <v>2697</v>
      </c>
      <c r="C1090" s="38" t="s">
        <v>2697</v>
      </c>
      <c r="D1090" s="34">
        <v>67540803</v>
      </c>
      <c r="E1090" s="13">
        <v>0</v>
      </c>
      <c r="F1090" s="34">
        <v>492020003.673029</v>
      </c>
      <c r="G1090" s="35">
        <v>848652082.9501398</v>
      </c>
      <c r="H1090" s="35">
        <v>278343032.6569872</v>
      </c>
      <c r="I1090" s="35">
        <v>389570634.969815</v>
      </c>
      <c r="J1090" s="35">
        <v>195946045.93940997</v>
      </c>
      <c r="K1090" s="35">
        <v>0</v>
      </c>
      <c r="L1090" s="13">
        <v>2204531800</v>
      </c>
    </row>
    <row r="1091" spans="1:12" ht="12.75">
      <c r="A1091" t="s">
        <v>2435</v>
      </c>
      <c r="B1091" s="37" t="s">
        <v>2697</v>
      </c>
      <c r="C1091" s="38" t="s">
        <v>3286</v>
      </c>
      <c r="D1091" s="34">
        <v>34678184</v>
      </c>
      <c r="E1091" s="13">
        <v>0</v>
      </c>
      <c r="F1091" s="34">
        <v>113332095.66235638</v>
      </c>
      <c r="G1091" s="35">
        <v>34820948.41930578</v>
      </c>
      <c r="H1091" s="35">
        <v>57560854.11531844</v>
      </c>
      <c r="I1091" s="35">
        <v>281951314.5553614</v>
      </c>
      <c r="J1091" s="35">
        <v>233453864.36506614</v>
      </c>
      <c r="K1091" s="35">
        <v>410776838.49954313</v>
      </c>
      <c r="L1091" s="13">
        <v>1131895916</v>
      </c>
    </row>
    <row r="1092" spans="1:12" ht="12.75">
      <c r="A1092" t="s">
        <v>2436</v>
      </c>
      <c r="B1092" s="37" t="s">
        <v>3540</v>
      </c>
      <c r="C1092" s="38" t="s">
        <v>3541</v>
      </c>
      <c r="D1092" s="34">
        <v>53866602</v>
      </c>
      <c r="E1092" s="13">
        <v>0</v>
      </c>
      <c r="F1092" s="34">
        <v>380255359.46518064</v>
      </c>
      <c r="G1092" s="35">
        <v>429797690.9364871</v>
      </c>
      <c r="H1092" s="35">
        <v>195467378.9814598</v>
      </c>
      <c r="I1092" s="35">
        <v>573078386.5899615</v>
      </c>
      <c r="J1092" s="35">
        <v>179607061.92254955</v>
      </c>
      <c r="K1092" s="35">
        <v>0</v>
      </c>
      <c r="L1092" s="13">
        <v>1758205878</v>
      </c>
    </row>
    <row r="1093" spans="1:12" ht="12.75">
      <c r="A1093" t="s">
        <v>2437</v>
      </c>
      <c r="B1093" s="37" t="s">
        <v>3540</v>
      </c>
      <c r="C1093" s="38" t="s">
        <v>1122</v>
      </c>
      <c r="D1093" s="34">
        <v>57529535</v>
      </c>
      <c r="E1093" s="13">
        <v>0</v>
      </c>
      <c r="F1093" s="34">
        <v>211355969.9650308</v>
      </c>
      <c r="G1093" s="35">
        <v>30644231.04656876</v>
      </c>
      <c r="H1093" s="35">
        <v>74207842.3536108</v>
      </c>
      <c r="I1093" s="35">
        <v>1144495822.2966042</v>
      </c>
      <c r="J1093" s="35">
        <v>417060172.14852005</v>
      </c>
      <c r="K1093" s="35">
        <v>0</v>
      </c>
      <c r="L1093" s="13">
        <v>1877764038</v>
      </c>
    </row>
    <row r="1094" spans="1:12" ht="12.75">
      <c r="A1094" t="s">
        <v>2438</v>
      </c>
      <c r="B1094" s="37" t="s">
        <v>3543</v>
      </c>
      <c r="C1094" s="38" t="s">
        <v>2439</v>
      </c>
      <c r="D1094" s="34">
        <v>62675576</v>
      </c>
      <c r="E1094" s="13">
        <v>0</v>
      </c>
      <c r="F1094" s="34">
        <v>497949708.92397404</v>
      </c>
      <c r="G1094" s="35">
        <v>105181420.28978607</v>
      </c>
      <c r="H1094" s="35">
        <v>298103846.0333774</v>
      </c>
      <c r="I1094" s="35">
        <v>1144495822.2966042</v>
      </c>
      <c r="J1094" s="35">
        <v>0</v>
      </c>
      <c r="K1094" s="35">
        <v>0</v>
      </c>
      <c r="L1094" s="13">
        <v>2045730798</v>
      </c>
    </row>
    <row r="1095" spans="1:12" ht="12.75">
      <c r="A1095" t="s">
        <v>2440</v>
      </c>
      <c r="B1095" s="37" t="s">
        <v>3545</v>
      </c>
      <c r="C1095" s="38" t="s">
        <v>3546</v>
      </c>
      <c r="D1095" s="34">
        <v>94313157</v>
      </c>
      <c r="E1095" s="13">
        <v>0</v>
      </c>
      <c r="F1095" s="34">
        <v>751144585.6778021</v>
      </c>
      <c r="G1095" s="35">
        <v>321397653.3164556</v>
      </c>
      <c r="H1095" s="35">
        <v>640983898.7400753</v>
      </c>
      <c r="I1095" s="35">
        <v>832741837.5465117</v>
      </c>
      <c r="J1095" s="35">
        <v>197210242.67138165</v>
      </c>
      <c r="K1095" s="35">
        <v>334903213.1332873</v>
      </c>
      <c r="L1095" s="13">
        <v>3078381431</v>
      </c>
    </row>
    <row r="1096" spans="1:12" ht="12.75">
      <c r="A1096" t="s">
        <v>2441</v>
      </c>
      <c r="B1096" s="37" t="s">
        <v>3545</v>
      </c>
      <c r="C1096" s="38" t="s">
        <v>2756</v>
      </c>
      <c r="D1096" s="34">
        <v>52858734</v>
      </c>
      <c r="E1096" s="13">
        <v>0</v>
      </c>
      <c r="F1096" s="34">
        <v>372742213.07825375</v>
      </c>
      <c r="G1096" s="35">
        <v>54312296.158745214</v>
      </c>
      <c r="H1096" s="35">
        <v>276516654.4509875</v>
      </c>
      <c r="I1096" s="35">
        <v>1021737909.8724579</v>
      </c>
      <c r="J1096" s="35">
        <v>0</v>
      </c>
      <c r="K1096" s="35">
        <v>0</v>
      </c>
      <c r="L1096" s="13">
        <v>1725309074</v>
      </c>
    </row>
    <row r="1097" spans="1:12" ht="12.75">
      <c r="A1097" t="s">
        <v>2442</v>
      </c>
      <c r="B1097" s="37" t="s">
        <v>3545</v>
      </c>
      <c r="C1097" s="38" t="s">
        <v>3547</v>
      </c>
      <c r="D1097" s="34">
        <v>61359968</v>
      </c>
      <c r="E1097" s="13">
        <v>0</v>
      </c>
      <c r="F1097" s="34">
        <v>420788445.6023762</v>
      </c>
      <c r="G1097" s="35">
        <v>48728369.348598585</v>
      </c>
      <c r="H1097" s="35">
        <v>287295279.9290185</v>
      </c>
      <c r="I1097" s="35">
        <v>1038795684.1281053</v>
      </c>
      <c r="J1097" s="35">
        <v>207181571.2868602</v>
      </c>
      <c r="K1097" s="35">
        <v>0</v>
      </c>
      <c r="L1097" s="13">
        <v>2002789350</v>
      </c>
    </row>
    <row r="1098" spans="1:12" ht="12.75">
      <c r="A1098" t="s">
        <v>2443</v>
      </c>
      <c r="B1098" s="37" t="s">
        <v>3545</v>
      </c>
      <c r="C1098" s="38" t="s">
        <v>2836</v>
      </c>
      <c r="D1098" s="34">
        <v>48399539</v>
      </c>
      <c r="E1098" s="13">
        <v>0</v>
      </c>
      <c r="F1098" s="34">
        <v>335751034.1825061</v>
      </c>
      <c r="G1098" s="35">
        <v>70510175.00211962</v>
      </c>
      <c r="H1098" s="35">
        <v>247534128.1656152</v>
      </c>
      <c r="I1098" s="35">
        <v>925965619.1021746</v>
      </c>
      <c r="J1098" s="35">
        <v>0</v>
      </c>
      <c r="K1098" s="35">
        <v>0</v>
      </c>
      <c r="L1098" s="13">
        <v>1579760956</v>
      </c>
    </row>
    <row r="1099" spans="1:12" ht="12.75">
      <c r="A1099" t="s">
        <v>2444</v>
      </c>
      <c r="B1099" s="37" t="s">
        <v>3548</v>
      </c>
      <c r="C1099" s="38" t="s">
        <v>1224</v>
      </c>
      <c r="D1099" s="34">
        <v>81300048</v>
      </c>
      <c r="E1099" s="13">
        <v>0</v>
      </c>
      <c r="F1099" s="34">
        <v>314013010.768473</v>
      </c>
      <c r="G1099" s="35">
        <v>96633371.4731809</v>
      </c>
      <c r="H1099" s="35">
        <v>235947105.77673185</v>
      </c>
      <c r="I1099" s="35">
        <v>1144495822.2966042</v>
      </c>
      <c r="J1099" s="35">
        <v>339089818.0105892</v>
      </c>
      <c r="K1099" s="35">
        <v>523454444.8435412</v>
      </c>
      <c r="L1099" s="13">
        <v>2653633573</v>
      </c>
    </row>
    <row r="1100" spans="1:12" ht="12.75">
      <c r="A1100" t="s">
        <v>2445</v>
      </c>
      <c r="B1100" s="37" t="s">
        <v>3548</v>
      </c>
      <c r="C1100" s="38" t="s">
        <v>1226</v>
      </c>
      <c r="D1100" s="34">
        <v>109914436</v>
      </c>
      <c r="E1100" s="13">
        <v>0</v>
      </c>
      <c r="F1100" s="34">
        <v>164711464.3762096</v>
      </c>
      <c r="G1100" s="35">
        <v>0</v>
      </c>
      <c r="H1100" s="35">
        <v>34566453.095518924</v>
      </c>
      <c r="I1100" s="35">
        <v>1144495822.2966042</v>
      </c>
      <c r="J1100" s="35">
        <v>1705987520.2280045</v>
      </c>
      <c r="K1100" s="35">
        <v>537845941.8350378</v>
      </c>
      <c r="L1100" s="13">
        <v>3587607202</v>
      </c>
    </row>
    <row r="1101" spans="1:12" ht="12.75">
      <c r="A1101" t="s">
        <v>2446</v>
      </c>
      <c r="B1101" s="37" t="s">
        <v>3548</v>
      </c>
      <c r="C1101" s="38" t="s">
        <v>1229</v>
      </c>
      <c r="D1101" s="34">
        <v>57529551</v>
      </c>
      <c r="E1101" s="13">
        <v>0</v>
      </c>
      <c r="F1101" s="34">
        <v>155943293.38941875</v>
      </c>
      <c r="G1101" s="35">
        <v>4970143.970425417</v>
      </c>
      <c r="H1101" s="35">
        <v>13473281.847538777</v>
      </c>
      <c r="I1101" s="35">
        <v>1144495822.2966042</v>
      </c>
      <c r="J1101" s="35">
        <v>0</v>
      </c>
      <c r="K1101" s="35">
        <v>558881994.4087777</v>
      </c>
      <c r="L1101" s="13">
        <v>1877764536</v>
      </c>
    </row>
    <row r="1102" spans="1:12" ht="12.75">
      <c r="A1102" t="s">
        <v>2447</v>
      </c>
      <c r="B1102" s="37" t="s">
        <v>3549</v>
      </c>
      <c r="C1102" s="38" t="s">
        <v>3550</v>
      </c>
      <c r="D1102" s="34">
        <v>34425727</v>
      </c>
      <c r="E1102" s="13">
        <v>0</v>
      </c>
      <c r="F1102" s="34">
        <v>215639613.13035914</v>
      </c>
      <c r="G1102" s="35">
        <v>145496473.64025488</v>
      </c>
      <c r="H1102" s="35">
        <v>113415092.52994862</v>
      </c>
      <c r="I1102" s="35">
        <v>649104564.9083661</v>
      </c>
      <c r="J1102" s="35">
        <v>0</v>
      </c>
      <c r="K1102" s="35">
        <v>0</v>
      </c>
      <c r="L1102" s="13">
        <v>1123655744</v>
      </c>
    </row>
    <row r="1103" spans="1:12" ht="12.75">
      <c r="A1103" t="s">
        <v>2448</v>
      </c>
      <c r="B1103" s="37" t="s">
        <v>3549</v>
      </c>
      <c r="C1103" s="38" t="s">
        <v>3551</v>
      </c>
      <c r="D1103" s="34">
        <v>69041101</v>
      </c>
      <c r="E1103" s="13">
        <v>0</v>
      </c>
      <c r="F1103" s="34">
        <v>253825779.806595</v>
      </c>
      <c r="G1103" s="35">
        <v>56078793.11208918</v>
      </c>
      <c r="H1103" s="35">
        <v>164269246.34782556</v>
      </c>
      <c r="I1103" s="35">
        <v>982069900.0413792</v>
      </c>
      <c r="J1103" s="35">
        <v>264778767.77975163</v>
      </c>
      <c r="K1103" s="35">
        <v>532479060.45673937</v>
      </c>
      <c r="L1103" s="13">
        <v>2253501548</v>
      </c>
    </row>
    <row r="1104" spans="1:12" ht="12.75">
      <c r="A1104" t="s">
        <v>2449</v>
      </c>
      <c r="B1104" s="37" t="s">
        <v>3549</v>
      </c>
      <c r="C1104" s="38" t="s">
        <v>3552</v>
      </c>
      <c r="D1104" s="34">
        <v>47955468</v>
      </c>
      <c r="E1104" s="13">
        <v>0</v>
      </c>
      <c r="F1104" s="34">
        <v>176436369.62304968</v>
      </c>
      <c r="G1104" s="35">
        <v>19506318.052603368</v>
      </c>
      <c r="H1104" s="35">
        <v>31452627.95742108</v>
      </c>
      <c r="I1104" s="35">
        <v>1144495822.2966042</v>
      </c>
      <c r="J1104" s="35">
        <v>193375340.4667608</v>
      </c>
      <c r="K1104" s="35">
        <v>0</v>
      </c>
      <c r="L1104" s="13">
        <v>1565266478</v>
      </c>
    </row>
    <row r="1105" spans="1:12" ht="13.5" thickBot="1">
      <c r="A1105" t="s">
        <v>2450</v>
      </c>
      <c r="B1105" s="39" t="s">
        <v>3549</v>
      </c>
      <c r="C1105" s="40" t="s">
        <v>3553</v>
      </c>
      <c r="D1105" s="41">
        <v>83599024</v>
      </c>
      <c r="E1105" s="24">
        <v>0</v>
      </c>
      <c r="F1105" s="41">
        <v>711002851.5753336</v>
      </c>
      <c r="G1105" s="42">
        <v>8982187.898359185</v>
      </c>
      <c r="H1105" s="42">
        <v>864191268.014301</v>
      </c>
      <c r="I1105" s="42">
        <v>1144495822.2966042</v>
      </c>
      <c r="J1105" s="42">
        <v>0</v>
      </c>
      <c r="K1105" s="42">
        <v>0</v>
      </c>
      <c r="L1105" s="24">
        <v>2728672130</v>
      </c>
    </row>
    <row r="1106" ht="13.5" thickBot="1"/>
    <row r="1107" spans="2:12" ht="13.5" thickBot="1">
      <c r="B1107" s="201" t="s">
        <v>2534</v>
      </c>
      <c r="C1107" s="202"/>
      <c r="D1107" s="60">
        <v>64846585682</v>
      </c>
      <c r="E1107" s="61">
        <v>10375453709</v>
      </c>
      <c r="F1107" s="60">
        <v>423318511329.8002</v>
      </c>
      <c r="G1107" s="62">
        <v>490829606772.9335</v>
      </c>
      <c r="H1107" s="62">
        <v>186480011354.74615</v>
      </c>
      <c r="I1107" s="62">
        <v>677309618127.6805</v>
      </c>
      <c r="J1107" s="62">
        <v>169327404531.91965</v>
      </c>
      <c r="K1107" s="62">
        <v>169327404531.92014</v>
      </c>
      <c r="L1107" s="61">
        <v>2116592556649</v>
      </c>
    </row>
  </sheetData>
  <mergeCells count="7">
    <mergeCell ref="F6:L6"/>
    <mergeCell ref="B1107:C1107"/>
    <mergeCell ref="B1:L1"/>
    <mergeCell ref="B2:L2"/>
    <mergeCell ref="B3:L3"/>
    <mergeCell ref="B4:L4"/>
    <mergeCell ref="D6:E6"/>
  </mergeCells>
  <printOptions horizontalCentered="1"/>
  <pageMargins left="0.3937007874015748" right="0.3937007874015748" top="0.984251968503937" bottom="0.3937007874015748" header="0" footer="0"/>
  <pageSetup fitToHeight="100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7"/>
  <sheetViews>
    <sheetView zoomScale="75" zoomScaleNormal="75" workbookViewId="0" topLeftCell="A1">
      <pane xSplit="3" ySplit="7" topLeftCell="E83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852" sqref="F852"/>
    </sheetView>
  </sheetViews>
  <sheetFormatPr defaultColWidth="11.421875" defaultRowHeight="12.75"/>
  <cols>
    <col min="1" max="1" width="9.8515625" style="0" bestFit="1" customWidth="1"/>
    <col min="2" max="2" width="22.57421875" style="0" bestFit="1" customWidth="1"/>
    <col min="3" max="3" width="33.00390625" style="0" bestFit="1" customWidth="1"/>
    <col min="4" max="4" width="20.00390625" style="0" customWidth="1"/>
    <col min="5" max="5" width="12.57421875" style="0" customWidth="1"/>
    <col min="6" max="6" width="18.00390625" style="0" bestFit="1" customWidth="1"/>
    <col min="7" max="7" width="17.28125" style="0" bestFit="1" customWidth="1"/>
    <col min="8" max="8" width="18.421875" style="0" bestFit="1" customWidth="1"/>
    <col min="9" max="9" width="16.57421875" style="0" bestFit="1" customWidth="1"/>
    <col min="10" max="10" width="16.8515625" style="0" bestFit="1" customWidth="1"/>
    <col min="11" max="11" width="18.00390625" style="0" bestFit="1" customWidth="1"/>
    <col min="12" max="12" width="19.00390625" style="0" bestFit="1" customWidth="1"/>
  </cols>
  <sheetData>
    <row r="1" spans="2:12" ht="15.75">
      <c r="B1" s="197" t="s">
        <v>2616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2:12" ht="15.75">
      <c r="B2" s="197" t="s">
        <v>2528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2:12" ht="15.75">
      <c r="B3" s="197" t="s">
        <v>3573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2:12" ht="15.75">
      <c r="B4" s="197" t="s">
        <v>3562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ht="13.5" thickBot="1"/>
    <row r="6" spans="2:12" ht="12.75">
      <c r="B6" s="52"/>
      <c r="C6" s="53"/>
      <c r="D6" s="204" t="s">
        <v>3564</v>
      </c>
      <c r="E6" s="206" t="s">
        <v>3574</v>
      </c>
      <c r="F6" s="63" t="s">
        <v>3575</v>
      </c>
      <c r="G6" s="198" t="s">
        <v>3576</v>
      </c>
      <c r="H6" s="199"/>
      <c r="I6" s="199"/>
      <c r="J6" s="199"/>
      <c r="K6" s="203"/>
      <c r="L6" s="200"/>
    </row>
    <row r="7" spans="1:12" ht="26.25" thickBot="1">
      <c r="A7" s="51" t="s">
        <v>3554</v>
      </c>
      <c r="B7" s="54" t="s">
        <v>3555</v>
      </c>
      <c r="C7" s="55" t="s">
        <v>3556</v>
      </c>
      <c r="D7" s="205"/>
      <c r="E7" s="207"/>
      <c r="F7" s="64" t="s">
        <v>3577</v>
      </c>
      <c r="G7" s="57" t="s">
        <v>3578</v>
      </c>
      <c r="H7" s="58" t="s">
        <v>3579</v>
      </c>
      <c r="I7" s="58" t="s">
        <v>3580</v>
      </c>
      <c r="J7" s="58" t="s">
        <v>3581</v>
      </c>
      <c r="K7" s="58" t="s">
        <v>3582</v>
      </c>
      <c r="L7" s="59" t="s">
        <v>2534</v>
      </c>
    </row>
    <row r="8" spans="1:12" ht="12.75">
      <c r="A8" t="s">
        <v>1292</v>
      </c>
      <c r="B8" s="65" t="s">
        <v>2553</v>
      </c>
      <c r="C8" s="66" t="s">
        <v>2554</v>
      </c>
      <c r="D8" s="7">
        <v>41421934955</v>
      </c>
      <c r="E8" s="67" t="s">
        <v>2451</v>
      </c>
      <c r="F8" s="68">
        <v>4142193496</v>
      </c>
      <c r="G8" s="7">
        <v>0</v>
      </c>
      <c r="H8" s="8">
        <v>16982993332</v>
      </c>
      <c r="I8" s="8">
        <v>1656877398</v>
      </c>
      <c r="J8" s="8">
        <v>1242658049</v>
      </c>
      <c r="K8" s="9">
        <v>17397212680</v>
      </c>
      <c r="L8" s="69">
        <v>37279741459</v>
      </c>
    </row>
    <row r="9" spans="1:12" ht="12.75">
      <c r="A9" t="s">
        <v>1293</v>
      </c>
      <c r="B9" s="37" t="s">
        <v>2553</v>
      </c>
      <c r="C9" s="38" t="s">
        <v>2619</v>
      </c>
      <c r="D9" s="34">
        <v>1327338784</v>
      </c>
      <c r="E9" s="70" t="s">
        <v>2452</v>
      </c>
      <c r="F9" s="71">
        <v>95568392</v>
      </c>
      <c r="G9" s="34">
        <v>371654860</v>
      </c>
      <c r="H9" s="35">
        <v>391830409</v>
      </c>
      <c r="I9" s="35">
        <v>38227357</v>
      </c>
      <c r="J9" s="35">
        <v>28670518</v>
      </c>
      <c r="K9" s="36">
        <v>401387248</v>
      </c>
      <c r="L9" s="72">
        <v>1231770392</v>
      </c>
    </row>
    <row r="10" spans="1:12" ht="12.75">
      <c r="A10" t="s">
        <v>1294</v>
      </c>
      <c r="B10" s="37" t="s">
        <v>2553</v>
      </c>
      <c r="C10" s="38" t="s">
        <v>2620</v>
      </c>
      <c r="D10" s="34">
        <v>707149376</v>
      </c>
      <c r="E10" s="70" t="s">
        <v>2452</v>
      </c>
      <c r="F10" s="71">
        <v>50914755</v>
      </c>
      <c r="G10" s="34">
        <v>198001825</v>
      </c>
      <c r="H10" s="35">
        <v>208750496</v>
      </c>
      <c r="I10" s="35">
        <v>20365902</v>
      </c>
      <c r="J10" s="35">
        <v>15274427</v>
      </c>
      <c r="K10" s="36">
        <v>213841971</v>
      </c>
      <c r="L10" s="72">
        <v>656234621</v>
      </c>
    </row>
    <row r="11" spans="1:12" ht="12.75">
      <c r="A11" t="s">
        <v>1295</v>
      </c>
      <c r="B11" s="37" t="s">
        <v>2553</v>
      </c>
      <c r="C11" s="38" t="s">
        <v>2621</v>
      </c>
      <c r="D11" s="34">
        <v>1386819178</v>
      </c>
      <c r="E11" s="70" t="s">
        <v>2452</v>
      </c>
      <c r="F11" s="71">
        <v>99850981</v>
      </c>
      <c r="G11" s="34">
        <v>388309370</v>
      </c>
      <c r="H11" s="35">
        <v>409389021</v>
      </c>
      <c r="I11" s="35">
        <v>39940392</v>
      </c>
      <c r="J11" s="35">
        <v>29955294</v>
      </c>
      <c r="K11" s="36">
        <v>419374120</v>
      </c>
      <c r="L11" s="72">
        <v>1286968197</v>
      </c>
    </row>
    <row r="12" spans="1:12" ht="12.75">
      <c r="A12" t="s">
        <v>1296</v>
      </c>
      <c r="B12" s="37" t="s">
        <v>2553</v>
      </c>
      <c r="C12" s="38" t="s">
        <v>2622</v>
      </c>
      <c r="D12" s="34">
        <v>1035303936</v>
      </c>
      <c r="E12" s="70" t="s">
        <v>2452</v>
      </c>
      <c r="F12" s="71">
        <v>74541883</v>
      </c>
      <c r="G12" s="34">
        <v>289885102</v>
      </c>
      <c r="H12" s="35">
        <v>305621722</v>
      </c>
      <c r="I12" s="35">
        <v>29816753</v>
      </c>
      <c r="J12" s="35">
        <v>22362565</v>
      </c>
      <c r="K12" s="36">
        <v>313075911</v>
      </c>
      <c r="L12" s="72">
        <v>960762053</v>
      </c>
    </row>
    <row r="13" spans="1:12" ht="12.75">
      <c r="A13" t="s">
        <v>1297</v>
      </c>
      <c r="B13" s="37" t="s">
        <v>2553</v>
      </c>
      <c r="C13" s="38" t="s">
        <v>2623</v>
      </c>
      <c r="D13" s="34">
        <v>1392573388</v>
      </c>
      <c r="E13" s="70" t="s">
        <v>2452</v>
      </c>
      <c r="F13" s="71">
        <v>100265284</v>
      </c>
      <c r="G13" s="34">
        <v>389920549</v>
      </c>
      <c r="H13" s="35">
        <v>411087664</v>
      </c>
      <c r="I13" s="35">
        <v>40106114</v>
      </c>
      <c r="J13" s="35">
        <v>30079585</v>
      </c>
      <c r="K13" s="36">
        <v>421114192</v>
      </c>
      <c r="L13" s="72">
        <v>1292308104</v>
      </c>
    </row>
    <row r="14" spans="1:12" ht="12.75">
      <c r="A14" t="s">
        <v>1298</v>
      </c>
      <c r="B14" s="37" t="s">
        <v>2553</v>
      </c>
      <c r="C14" s="38" t="s">
        <v>2624</v>
      </c>
      <c r="D14" s="34">
        <v>1533211099</v>
      </c>
      <c r="E14" s="70" t="s">
        <v>2452</v>
      </c>
      <c r="F14" s="71">
        <v>110391199</v>
      </c>
      <c r="G14" s="34">
        <v>429299108</v>
      </c>
      <c r="H14" s="35">
        <v>452603916</v>
      </c>
      <c r="I14" s="35">
        <v>44156480</v>
      </c>
      <c r="J14" s="35">
        <v>33117360</v>
      </c>
      <c r="K14" s="36">
        <v>463643036</v>
      </c>
      <c r="L14" s="72">
        <v>1422819900</v>
      </c>
    </row>
    <row r="15" spans="1:12" ht="12.75">
      <c r="A15" t="s">
        <v>1299</v>
      </c>
      <c r="B15" s="37" t="s">
        <v>2553</v>
      </c>
      <c r="C15" s="38" t="s">
        <v>2625</v>
      </c>
      <c r="D15" s="34">
        <v>1220609324</v>
      </c>
      <c r="E15" s="70" t="s">
        <v>2452</v>
      </c>
      <c r="F15" s="71">
        <v>87883871</v>
      </c>
      <c r="G15" s="34">
        <v>341770611</v>
      </c>
      <c r="H15" s="35">
        <v>360323872</v>
      </c>
      <c r="I15" s="35">
        <v>35153549</v>
      </c>
      <c r="J15" s="35">
        <v>26365161</v>
      </c>
      <c r="K15" s="36">
        <v>369112260</v>
      </c>
      <c r="L15" s="72">
        <v>1132725453</v>
      </c>
    </row>
    <row r="16" spans="1:12" ht="12.75">
      <c r="A16" t="s">
        <v>1300</v>
      </c>
      <c r="B16" s="37" t="s">
        <v>2553</v>
      </c>
      <c r="C16" s="38" t="s">
        <v>2626</v>
      </c>
      <c r="D16" s="34">
        <v>1342469905</v>
      </c>
      <c r="E16" s="70" t="s">
        <v>2452</v>
      </c>
      <c r="F16" s="71">
        <v>96657833</v>
      </c>
      <c r="G16" s="34">
        <v>375891573</v>
      </c>
      <c r="H16" s="35">
        <v>396297116</v>
      </c>
      <c r="I16" s="35">
        <v>38663133</v>
      </c>
      <c r="J16" s="35">
        <v>28997350</v>
      </c>
      <c r="K16" s="36">
        <v>405962900</v>
      </c>
      <c r="L16" s="72">
        <v>1245812072</v>
      </c>
    </row>
    <row r="17" spans="1:12" ht="12.75">
      <c r="A17" t="s">
        <v>1301</v>
      </c>
      <c r="B17" s="37" t="s">
        <v>2553</v>
      </c>
      <c r="C17" s="38" t="s">
        <v>2627</v>
      </c>
      <c r="D17" s="34">
        <v>1465716655</v>
      </c>
      <c r="E17" s="70" t="s">
        <v>2452</v>
      </c>
      <c r="F17" s="71">
        <v>105531599</v>
      </c>
      <c r="G17" s="34">
        <v>410400663</v>
      </c>
      <c r="H17" s="35">
        <v>432679557</v>
      </c>
      <c r="I17" s="35">
        <v>42212640</v>
      </c>
      <c r="J17" s="35">
        <v>31659480</v>
      </c>
      <c r="K17" s="36">
        <v>443232716</v>
      </c>
      <c r="L17" s="72">
        <v>1360185056</v>
      </c>
    </row>
    <row r="18" spans="1:12" ht="12.75">
      <c r="A18" t="s">
        <v>1302</v>
      </c>
      <c r="B18" s="37" t="s">
        <v>2553</v>
      </c>
      <c r="C18" s="38" t="s">
        <v>2553</v>
      </c>
      <c r="D18" s="34">
        <v>1982886980</v>
      </c>
      <c r="E18" s="70" t="s">
        <v>2453</v>
      </c>
      <c r="F18" s="71">
        <v>142767863</v>
      </c>
      <c r="G18" s="34">
        <v>555208354</v>
      </c>
      <c r="H18" s="35">
        <v>585348237</v>
      </c>
      <c r="I18" s="35">
        <v>57107145</v>
      </c>
      <c r="J18" s="35">
        <v>42830359</v>
      </c>
      <c r="K18" s="36">
        <v>599625022</v>
      </c>
      <c r="L18" s="72">
        <v>1840119117</v>
      </c>
    </row>
    <row r="19" spans="1:12" ht="12.75">
      <c r="A19" t="s">
        <v>1303</v>
      </c>
      <c r="B19" s="37" t="s">
        <v>2553</v>
      </c>
      <c r="C19" s="38" t="s">
        <v>2628</v>
      </c>
      <c r="D19" s="34">
        <v>1149528957</v>
      </c>
      <c r="E19" s="70" t="s">
        <v>2452</v>
      </c>
      <c r="F19" s="71">
        <v>82766085</v>
      </c>
      <c r="G19" s="34">
        <v>321868108</v>
      </c>
      <c r="H19" s="35">
        <v>339340948</v>
      </c>
      <c r="I19" s="35">
        <v>33106434</v>
      </c>
      <c r="J19" s="35">
        <v>24829825</v>
      </c>
      <c r="K19" s="36">
        <v>347617557</v>
      </c>
      <c r="L19" s="72">
        <v>1066762872</v>
      </c>
    </row>
    <row r="20" spans="1:12" ht="12.75">
      <c r="A20" t="s">
        <v>1304</v>
      </c>
      <c r="B20" s="37" t="s">
        <v>2553</v>
      </c>
      <c r="C20" s="38" t="s">
        <v>2629</v>
      </c>
      <c r="D20" s="34">
        <v>3381292219</v>
      </c>
      <c r="E20" s="70" t="s">
        <v>2453</v>
      </c>
      <c r="F20" s="71">
        <v>243453040</v>
      </c>
      <c r="G20" s="34">
        <v>946761821</v>
      </c>
      <c r="H20" s="35">
        <v>998157463</v>
      </c>
      <c r="I20" s="35">
        <v>97381216</v>
      </c>
      <c r="J20" s="35">
        <v>73035912</v>
      </c>
      <c r="K20" s="36">
        <v>1022502767</v>
      </c>
      <c r="L20" s="72">
        <v>3137839179</v>
      </c>
    </row>
    <row r="21" spans="1:12" ht="12.75">
      <c r="A21" t="s">
        <v>1305</v>
      </c>
      <c r="B21" s="37" t="s">
        <v>2553</v>
      </c>
      <c r="C21" s="38" t="s">
        <v>2630</v>
      </c>
      <c r="D21" s="34">
        <v>1887880850</v>
      </c>
      <c r="E21" s="70" t="s">
        <v>2452</v>
      </c>
      <c r="F21" s="71">
        <v>135927421</v>
      </c>
      <c r="G21" s="34">
        <v>528606638</v>
      </c>
      <c r="H21" s="35">
        <v>557302427</v>
      </c>
      <c r="I21" s="35">
        <v>54370968</v>
      </c>
      <c r="J21" s="35">
        <v>40778226</v>
      </c>
      <c r="K21" s="36">
        <v>570895170</v>
      </c>
      <c r="L21" s="72">
        <v>1751953429</v>
      </c>
    </row>
    <row r="22" spans="1:12" ht="12.75">
      <c r="A22" t="s">
        <v>1306</v>
      </c>
      <c r="B22" s="37" t="s">
        <v>2553</v>
      </c>
      <c r="C22" s="38" t="s">
        <v>2631</v>
      </c>
      <c r="D22" s="34">
        <v>1102919198</v>
      </c>
      <c r="E22" s="70" t="s">
        <v>2452</v>
      </c>
      <c r="F22" s="71">
        <v>79410182</v>
      </c>
      <c r="G22" s="34">
        <v>308817375</v>
      </c>
      <c r="H22" s="35">
        <v>325581747</v>
      </c>
      <c r="I22" s="35">
        <v>31764073</v>
      </c>
      <c r="J22" s="35">
        <v>23823055</v>
      </c>
      <c r="K22" s="36">
        <v>333522766</v>
      </c>
      <c r="L22" s="72">
        <v>1023509016</v>
      </c>
    </row>
    <row r="23" spans="1:12" ht="12.75">
      <c r="A23" t="s">
        <v>1307</v>
      </c>
      <c r="B23" s="37" t="s">
        <v>2553</v>
      </c>
      <c r="C23" s="38" t="s">
        <v>2596</v>
      </c>
      <c r="D23" s="34">
        <v>913379974</v>
      </c>
      <c r="E23" s="70" t="s">
        <v>2452</v>
      </c>
      <c r="F23" s="71">
        <v>65763358</v>
      </c>
      <c r="G23" s="34">
        <v>255746393</v>
      </c>
      <c r="H23" s="35">
        <v>269629768</v>
      </c>
      <c r="I23" s="35">
        <v>26305343</v>
      </c>
      <c r="J23" s="35">
        <v>19729007</v>
      </c>
      <c r="K23" s="36">
        <v>276206105</v>
      </c>
      <c r="L23" s="72">
        <v>847616616</v>
      </c>
    </row>
    <row r="24" spans="1:12" ht="12.75">
      <c r="A24" t="s">
        <v>1308</v>
      </c>
      <c r="B24" s="37" t="s">
        <v>2553</v>
      </c>
      <c r="C24" s="38" t="s">
        <v>2632</v>
      </c>
      <c r="D24" s="34">
        <v>1473566120</v>
      </c>
      <c r="E24" s="70" t="s">
        <v>2454</v>
      </c>
      <c r="F24" s="71">
        <v>106096761</v>
      </c>
      <c r="G24" s="34">
        <v>412598514</v>
      </c>
      <c r="H24" s="35">
        <v>434996718</v>
      </c>
      <c r="I24" s="35">
        <v>42438704</v>
      </c>
      <c r="J24" s="35">
        <v>31829028</v>
      </c>
      <c r="K24" s="36">
        <v>445606395</v>
      </c>
      <c r="L24" s="72">
        <v>1367469359</v>
      </c>
    </row>
    <row r="25" spans="1:12" ht="12.75">
      <c r="A25" t="s">
        <v>1309</v>
      </c>
      <c r="B25" s="37" t="s">
        <v>2553</v>
      </c>
      <c r="C25" s="38" t="s">
        <v>2633</v>
      </c>
      <c r="D25" s="34">
        <v>767562944</v>
      </c>
      <c r="E25" s="70" t="s">
        <v>2452</v>
      </c>
      <c r="F25" s="71">
        <v>55264532</v>
      </c>
      <c r="G25" s="34">
        <v>214917624</v>
      </c>
      <c r="H25" s="35">
        <v>226584581</v>
      </c>
      <c r="I25" s="35">
        <v>22105813</v>
      </c>
      <c r="J25" s="35">
        <v>16579360</v>
      </c>
      <c r="K25" s="36">
        <v>232111034</v>
      </c>
      <c r="L25" s="72">
        <v>712298412</v>
      </c>
    </row>
    <row r="26" spans="1:12" ht="12.75">
      <c r="A26" t="s">
        <v>1310</v>
      </c>
      <c r="B26" s="37" t="s">
        <v>2553</v>
      </c>
      <c r="C26" s="38" t="s">
        <v>2555</v>
      </c>
      <c r="D26" s="34">
        <v>7909432390</v>
      </c>
      <c r="E26" s="70" t="s">
        <v>2455</v>
      </c>
      <c r="F26" s="71">
        <v>790943239</v>
      </c>
      <c r="G26" s="34">
        <v>0</v>
      </c>
      <c r="H26" s="35">
        <v>3242867280</v>
      </c>
      <c r="I26" s="35">
        <v>316377296</v>
      </c>
      <c r="J26" s="35">
        <v>237282972</v>
      </c>
      <c r="K26" s="36">
        <v>3321961603</v>
      </c>
      <c r="L26" s="72">
        <v>7118489151</v>
      </c>
    </row>
    <row r="27" spans="1:12" ht="12.75">
      <c r="A27" t="s">
        <v>1311</v>
      </c>
      <c r="B27" s="37" t="s">
        <v>2553</v>
      </c>
      <c r="C27" s="38" t="s">
        <v>2634</v>
      </c>
      <c r="D27" s="34">
        <v>807099194</v>
      </c>
      <c r="E27" s="70" t="s">
        <v>2452</v>
      </c>
      <c r="F27" s="71">
        <v>58111142</v>
      </c>
      <c r="G27" s="34">
        <v>225987774</v>
      </c>
      <c r="H27" s="35">
        <v>238255682</v>
      </c>
      <c r="I27" s="35">
        <v>23244457</v>
      </c>
      <c r="J27" s="35">
        <v>17433343</v>
      </c>
      <c r="K27" s="36">
        <v>244066796</v>
      </c>
      <c r="L27" s="72">
        <v>748988052</v>
      </c>
    </row>
    <row r="28" spans="1:12" ht="12.75">
      <c r="A28" t="s">
        <v>1312</v>
      </c>
      <c r="B28" s="37" t="s">
        <v>2553</v>
      </c>
      <c r="C28" s="38" t="s">
        <v>2635</v>
      </c>
      <c r="D28" s="34">
        <v>1343931353</v>
      </c>
      <c r="E28" s="70" t="s">
        <v>2452</v>
      </c>
      <c r="F28" s="71">
        <v>96763057</v>
      </c>
      <c r="G28" s="34">
        <v>376300779</v>
      </c>
      <c r="H28" s="35">
        <v>396728535</v>
      </c>
      <c r="I28" s="35">
        <v>38705223</v>
      </c>
      <c r="J28" s="35">
        <v>29028917</v>
      </c>
      <c r="K28" s="36">
        <v>406404842</v>
      </c>
      <c r="L28" s="72">
        <v>1247168296</v>
      </c>
    </row>
    <row r="29" spans="1:12" ht="12.75">
      <c r="A29" t="s">
        <v>1313</v>
      </c>
      <c r="B29" s="37" t="s">
        <v>2553</v>
      </c>
      <c r="C29" s="38" t="s">
        <v>2561</v>
      </c>
      <c r="D29" s="34">
        <v>1506968491</v>
      </c>
      <c r="E29" s="70" t="s">
        <v>2452</v>
      </c>
      <c r="F29" s="71">
        <v>108501731</v>
      </c>
      <c r="G29" s="34">
        <v>421951177</v>
      </c>
      <c r="H29" s="35">
        <v>444857099</v>
      </c>
      <c r="I29" s="35">
        <v>43400693</v>
      </c>
      <c r="J29" s="35">
        <v>32550519</v>
      </c>
      <c r="K29" s="36">
        <v>455707272</v>
      </c>
      <c r="L29" s="72">
        <v>1398466760</v>
      </c>
    </row>
    <row r="30" spans="1:12" ht="12.75">
      <c r="A30" t="s">
        <v>1314</v>
      </c>
      <c r="B30" s="37" t="s">
        <v>2553</v>
      </c>
      <c r="C30" s="38" t="s">
        <v>2636</v>
      </c>
      <c r="D30" s="34">
        <v>1472366419</v>
      </c>
      <c r="E30" s="70" t="s">
        <v>2452</v>
      </c>
      <c r="F30" s="71">
        <v>106010382</v>
      </c>
      <c r="G30" s="34">
        <v>412262597</v>
      </c>
      <c r="H30" s="35">
        <v>434642567</v>
      </c>
      <c r="I30" s="35">
        <v>42404153</v>
      </c>
      <c r="J30" s="35">
        <v>31803115</v>
      </c>
      <c r="K30" s="36">
        <v>445243605</v>
      </c>
      <c r="L30" s="72">
        <v>1366356037</v>
      </c>
    </row>
    <row r="31" spans="1:12" ht="12.75">
      <c r="A31" t="s">
        <v>1315</v>
      </c>
      <c r="B31" s="37" t="s">
        <v>2553</v>
      </c>
      <c r="C31" s="38" t="s">
        <v>2637</v>
      </c>
      <c r="D31" s="34">
        <v>1121599315</v>
      </c>
      <c r="E31" s="70" t="s">
        <v>2452</v>
      </c>
      <c r="F31" s="71">
        <v>80755151</v>
      </c>
      <c r="G31" s="34">
        <v>314047808</v>
      </c>
      <c r="H31" s="35">
        <v>331096118</v>
      </c>
      <c r="I31" s="35">
        <v>32302060</v>
      </c>
      <c r="J31" s="35">
        <v>24226545</v>
      </c>
      <c r="K31" s="36">
        <v>339171633</v>
      </c>
      <c r="L31" s="72">
        <v>1040844164</v>
      </c>
    </row>
    <row r="32" spans="1:12" ht="12.75">
      <c r="A32" t="s">
        <v>1316</v>
      </c>
      <c r="B32" s="37" t="s">
        <v>2553</v>
      </c>
      <c r="C32" s="38" t="s">
        <v>2638</v>
      </c>
      <c r="D32" s="34">
        <v>1740500517</v>
      </c>
      <c r="E32" s="70" t="s">
        <v>2452</v>
      </c>
      <c r="F32" s="71">
        <v>125316037</v>
      </c>
      <c r="G32" s="34">
        <v>487340145</v>
      </c>
      <c r="H32" s="35">
        <v>513795753</v>
      </c>
      <c r="I32" s="35">
        <v>50126415</v>
      </c>
      <c r="J32" s="35">
        <v>37594811</v>
      </c>
      <c r="K32" s="36">
        <v>526327356</v>
      </c>
      <c r="L32" s="72">
        <v>1615184480</v>
      </c>
    </row>
    <row r="33" spans="1:12" ht="12.75">
      <c r="A33" t="s">
        <v>1317</v>
      </c>
      <c r="B33" s="37" t="s">
        <v>2553</v>
      </c>
      <c r="C33" s="38" t="s">
        <v>2639</v>
      </c>
      <c r="D33" s="34">
        <v>1357876753</v>
      </c>
      <c r="E33" s="70" t="s">
        <v>2452</v>
      </c>
      <c r="F33" s="71">
        <v>97767126</v>
      </c>
      <c r="G33" s="34">
        <v>380205491</v>
      </c>
      <c r="H33" s="35">
        <v>400845217</v>
      </c>
      <c r="I33" s="35">
        <v>39106850</v>
      </c>
      <c r="J33" s="35">
        <v>29330138</v>
      </c>
      <c r="K33" s="36">
        <v>410621931</v>
      </c>
      <c r="L33" s="72">
        <v>1260109627</v>
      </c>
    </row>
    <row r="34" spans="1:12" ht="12.75">
      <c r="A34" t="s">
        <v>1318</v>
      </c>
      <c r="B34" s="37" t="s">
        <v>2553</v>
      </c>
      <c r="C34" s="38" t="s">
        <v>2567</v>
      </c>
      <c r="D34" s="34">
        <v>2155083852</v>
      </c>
      <c r="E34" s="70" t="s">
        <v>2456</v>
      </c>
      <c r="F34" s="71">
        <v>215508385</v>
      </c>
      <c r="G34" s="34">
        <v>0</v>
      </c>
      <c r="H34" s="35">
        <v>883584379</v>
      </c>
      <c r="I34" s="35">
        <v>86203354</v>
      </c>
      <c r="J34" s="35">
        <v>64652516</v>
      </c>
      <c r="K34" s="36">
        <v>905135218</v>
      </c>
      <c r="L34" s="72">
        <v>1939575467</v>
      </c>
    </row>
    <row r="35" spans="1:12" ht="12.75">
      <c r="A35" t="s">
        <v>1319</v>
      </c>
      <c r="B35" s="37" t="s">
        <v>2553</v>
      </c>
      <c r="C35" s="38" t="s">
        <v>2640</v>
      </c>
      <c r="D35" s="34">
        <v>1289972326</v>
      </c>
      <c r="E35" s="70" t="s">
        <v>2452</v>
      </c>
      <c r="F35" s="71">
        <v>92878008</v>
      </c>
      <c r="G35" s="34">
        <v>361192251</v>
      </c>
      <c r="H35" s="35">
        <v>380799831</v>
      </c>
      <c r="I35" s="35">
        <v>37151203</v>
      </c>
      <c r="J35" s="35">
        <v>27863402</v>
      </c>
      <c r="K35" s="36">
        <v>390087631</v>
      </c>
      <c r="L35" s="72">
        <v>1197094318</v>
      </c>
    </row>
    <row r="36" spans="1:12" ht="12.75">
      <c r="A36" t="s">
        <v>1320</v>
      </c>
      <c r="B36" s="37" t="s">
        <v>2553</v>
      </c>
      <c r="C36" s="38" t="s">
        <v>1321</v>
      </c>
      <c r="D36" s="34">
        <v>1541464658</v>
      </c>
      <c r="E36" s="70" t="s">
        <v>2453</v>
      </c>
      <c r="F36" s="71">
        <v>110985455</v>
      </c>
      <c r="G36" s="34">
        <v>431610104</v>
      </c>
      <c r="H36" s="35">
        <v>455040367</v>
      </c>
      <c r="I36" s="35">
        <v>44394182</v>
      </c>
      <c r="J36" s="35">
        <v>33295637</v>
      </c>
      <c r="K36" s="36">
        <v>466138913</v>
      </c>
      <c r="L36" s="72">
        <v>1430479203</v>
      </c>
    </row>
    <row r="37" spans="1:12" ht="12.75">
      <c r="A37" t="s">
        <v>1322</v>
      </c>
      <c r="B37" s="37" t="s">
        <v>2553</v>
      </c>
      <c r="C37" s="38" t="s">
        <v>2642</v>
      </c>
      <c r="D37" s="34">
        <v>851737882</v>
      </c>
      <c r="E37" s="70" t="s">
        <v>2452</v>
      </c>
      <c r="F37" s="71">
        <v>61325128</v>
      </c>
      <c r="G37" s="34">
        <v>238486607</v>
      </c>
      <c r="H37" s="35">
        <v>251433023</v>
      </c>
      <c r="I37" s="35">
        <v>24530051</v>
      </c>
      <c r="J37" s="35">
        <v>18397538</v>
      </c>
      <c r="K37" s="36">
        <v>257565535</v>
      </c>
      <c r="L37" s="72">
        <v>790412754</v>
      </c>
    </row>
    <row r="38" spans="1:12" ht="12.75">
      <c r="A38" t="s">
        <v>1323</v>
      </c>
      <c r="B38" s="37" t="s">
        <v>2553</v>
      </c>
      <c r="C38" s="38" t="s">
        <v>2643</v>
      </c>
      <c r="D38" s="34">
        <v>1306474335</v>
      </c>
      <c r="E38" s="70" t="s">
        <v>2452</v>
      </c>
      <c r="F38" s="71">
        <v>94066152</v>
      </c>
      <c r="G38" s="34">
        <v>365812814</v>
      </c>
      <c r="H38" s="35">
        <v>385671224</v>
      </c>
      <c r="I38" s="35">
        <v>37626461</v>
      </c>
      <c r="J38" s="35">
        <v>28219846</v>
      </c>
      <c r="K38" s="36">
        <v>395077838</v>
      </c>
      <c r="L38" s="72">
        <v>1212408183</v>
      </c>
    </row>
    <row r="39" spans="1:12" ht="12.75">
      <c r="A39" t="s">
        <v>1324</v>
      </c>
      <c r="B39" s="37" t="s">
        <v>2553</v>
      </c>
      <c r="C39" s="38" t="s">
        <v>2644</v>
      </c>
      <c r="D39" s="34">
        <v>2213482314</v>
      </c>
      <c r="E39" s="70" t="s">
        <v>2452</v>
      </c>
      <c r="F39" s="71">
        <v>159370727</v>
      </c>
      <c r="G39" s="34">
        <v>619775048</v>
      </c>
      <c r="H39" s="35">
        <v>653419979</v>
      </c>
      <c r="I39" s="35">
        <v>63748291</v>
      </c>
      <c r="J39" s="35">
        <v>47811218</v>
      </c>
      <c r="K39" s="36">
        <v>669357051</v>
      </c>
      <c r="L39" s="72">
        <v>2054111587</v>
      </c>
    </row>
    <row r="40" spans="1:12" ht="12.75">
      <c r="A40" t="s">
        <v>1325</v>
      </c>
      <c r="B40" s="37" t="s">
        <v>2553</v>
      </c>
      <c r="C40" s="38" t="s">
        <v>2645</v>
      </c>
      <c r="D40" s="34">
        <v>1991926799</v>
      </c>
      <c r="E40" s="70" t="s">
        <v>2452</v>
      </c>
      <c r="F40" s="71">
        <v>143418730</v>
      </c>
      <c r="G40" s="34">
        <v>557739504</v>
      </c>
      <c r="H40" s="35">
        <v>588016791</v>
      </c>
      <c r="I40" s="35">
        <v>57367492</v>
      </c>
      <c r="J40" s="35">
        <v>43025619</v>
      </c>
      <c r="K40" s="36">
        <v>602358663</v>
      </c>
      <c r="L40" s="72">
        <v>1848508069</v>
      </c>
    </row>
    <row r="41" spans="1:12" ht="12.75">
      <c r="A41" t="s">
        <v>1326</v>
      </c>
      <c r="B41" s="37" t="s">
        <v>2553</v>
      </c>
      <c r="C41" s="38" t="s">
        <v>2646</v>
      </c>
      <c r="D41" s="34">
        <v>2737315026</v>
      </c>
      <c r="E41" s="70" t="s">
        <v>2452</v>
      </c>
      <c r="F41" s="71">
        <v>197086682</v>
      </c>
      <c r="G41" s="34">
        <v>766448207</v>
      </c>
      <c r="H41" s="35">
        <v>808055396</v>
      </c>
      <c r="I41" s="35">
        <v>78834673</v>
      </c>
      <c r="J41" s="35">
        <v>59126005</v>
      </c>
      <c r="K41" s="36">
        <v>827764063</v>
      </c>
      <c r="L41" s="72">
        <v>2540228344</v>
      </c>
    </row>
    <row r="42" spans="1:12" ht="12.75">
      <c r="A42" t="s">
        <v>1327</v>
      </c>
      <c r="B42" s="37" t="s">
        <v>2553</v>
      </c>
      <c r="C42" s="38" t="s">
        <v>2647</v>
      </c>
      <c r="D42" s="34">
        <v>2835734044</v>
      </c>
      <c r="E42" s="70" t="s">
        <v>2453</v>
      </c>
      <c r="F42" s="71">
        <v>0</v>
      </c>
      <c r="G42" s="34">
        <v>794005532</v>
      </c>
      <c r="H42" s="35">
        <v>837108690</v>
      </c>
      <c r="I42" s="35">
        <v>81669140</v>
      </c>
      <c r="J42" s="35">
        <v>61251855</v>
      </c>
      <c r="K42" s="36">
        <v>1061698827</v>
      </c>
      <c r="L42" s="72">
        <v>2835734044</v>
      </c>
    </row>
    <row r="43" spans="1:12" ht="12.75">
      <c r="A43" t="s">
        <v>1328</v>
      </c>
      <c r="B43" s="37" t="s">
        <v>2553</v>
      </c>
      <c r="C43" s="38" t="s">
        <v>2648</v>
      </c>
      <c r="D43" s="34">
        <v>2745838398</v>
      </c>
      <c r="E43" s="70" t="s">
        <v>2453</v>
      </c>
      <c r="F43" s="71">
        <v>197700365</v>
      </c>
      <c r="G43" s="34">
        <v>768834751</v>
      </c>
      <c r="H43" s="35">
        <v>810571495</v>
      </c>
      <c r="I43" s="35">
        <v>79080146</v>
      </c>
      <c r="J43" s="35">
        <v>59310109</v>
      </c>
      <c r="K43" s="36">
        <v>830341532</v>
      </c>
      <c r="L43" s="72">
        <v>2548138033</v>
      </c>
    </row>
    <row r="44" spans="1:12" ht="12.75">
      <c r="A44" t="s">
        <v>1329</v>
      </c>
      <c r="B44" s="37" t="s">
        <v>2553</v>
      </c>
      <c r="C44" s="38" t="s">
        <v>2649</v>
      </c>
      <c r="D44" s="34">
        <v>810323299</v>
      </c>
      <c r="E44" s="70" t="s">
        <v>2452</v>
      </c>
      <c r="F44" s="71">
        <v>58343278</v>
      </c>
      <c r="G44" s="34">
        <v>226890524</v>
      </c>
      <c r="H44" s="35">
        <v>239207438</v>
      </c>
      <c r="I44" s="35">
        <v>23337311</v>
      </c>
      <c r="J44" s="35">
        <v>17502983</v>
      </c>
      <c r="K44" s="36">
        <v>245041765</v>
      </c>
      <c r="L44" s="72">
        <v>751980021</v>
      </c>
    </row>
    <row r="45" spans="1:12" ht="12.75">
      <c r="A45" t="s">
        <v>1330</v>
      </c>
      <c r="B45" s="37" t="s">
        <v>2553</v>
      </c>
      <c r="C45" s="38" t="s">
        <v>2650</v>
      </c>
      <c r="D45" s="34">
        <v>1377402481</v>
      </c>
      <c r="E45" s="70" t="s">
        <v>2453</v>
      </c>
      <c r="F45" s="71">
        <v>99172979</v>
      </c>
      <c r="G45" s="34">
        <v>385672695</v>
      </c>
      <c r="H45" s="35">
        <v>406609212</v>
      </c>
      <c r="I45" s="35">
        <v>39669191</v>
      </c>
      <c r="J45" s="35">
        <v>29751894</v>
      </c>
      <c r="K45" s="36">
        <v>416526510</v>
      </c>
      <c r="L45" s="72">
        <v>1278229502</v>
      </c>
    </row>
    <row r="46" spans="1:12" ht="12.75">
      <c r="A46" t="s">
        <v>1331</v>
      </c>
      <c r="B46" s="37" t="s">
        <v>2553</v>
      </c>
      <c r="C46" s="38" t="s">
        <v>2651</v>
      </c>
      <c r="D46" s="34">
        <v>1373946324</v>
      </c>
      <c r="E46" s="70" t="s">
        <v>2452</v>
      </c>
      <c r="F46" s="71">
        <v>98924135</v>
      </c>
      <c r="G46" s="34">
        <v>384704971</v>
      </c>
      <c r="H46" s="35">
        <v>405588955</v>
      </c>
      <c r="I46" s="35">
        <v>39569654</v>
      </c>
      <c r="J46" s="35">
        <v>29677241</v>
      </c>
      <c r="K46" s="36">
        <v>415481368</v>
      </c>
      <c r="L46" s="72">
        <v>1275022189</v>
      </c>
    </row>
    <row r="47" spans="1:12" ht="12.75">
      <c r="A47" t="s">
        <v>1332</v>
      </c>
      <c r="B47" s="37" t="s">
        <v>2553</v>
      </c>
      <c r="C47" s="38" t="s">
        <v>2652</v>
      </c>
      <c r="D47" s="34">
        <v>1917252726</v>
      </c>
      <c r="E47" s="70" t="s">
        <v>2452</v>
      </c>
      <c r="F47" s="71">
        <v>138042196</v>
      </c>
      <c r="G47" s="34">
        <v>536830763</v>
      </c>
      <c r="H47" s="35">
        <v>565973005</v>
      </c>
      <c r="I47" s="35">
        <v>55216879</v>
      </c>
      <c r="J47" s="35">
        <v>41412659</v>
      </c>
      <c r="K47" s="36">
        <v>579777224</v>
      </c>
      <c r="L47" s="72">
        <v>1779210530</v>
      </c>
    </row>
    <row r="48" spans="1:12" ht="12.75">
      <c r="A48" t="s">
        <v>1333</v>
      </c>
      <c r="B48" s="37" t="s">
        <v>2553</v>
      </c>
      <c r="C48" s="38" t="s">
        <v>2653</v>
      </c>
      <c r="D48" s="34">
        <v>1991403901</v>
      </c>
      <c r="E48" s="70" t="s">
        <v>2457</v>
      </c>
      <c r="F48" s="71">
        <v>199140390</v>
      </c>
      <c r="G48" s="34">
        <v>0</v>
      </c>
      <c r="H48" s="35">
        <v>816475599</v>
      </c>
      <c r="I48" s="35">
        <v>79656156</v>
      </c>
      <c r="J48" s="35">
        <v>59742117</v>
      </c>
      <c r="K48" s="36">
        <v>836389639</v>
      </c>
      <c r="L48" s="72">
        <v>1792263511</v>
      </c>
    </row>
    <row r="49" spans="1:12" ht="12.75">
      <c r="A49" t="s">
        <v>1334</v>
      </c>
      <c r="B49" s="37" t="s">
        <v>2553</v>
      </c>
      <c r="C49" s="38" t="s">
        <v>2654</v>
      </c>
      <c r="D49" s="34">
        <v>1718945688</v>
      </c>
      <c r="E49" s="70" t="s">
        <v>2452</v>
      </c>
      <c r="F49" s="71">
        <v>123764090</v>
      </c>
      <c r="G49" s="34">
        <v>481304793</v>
      </c>
      <c r="H49" s="35">
        <v>507432767</v>
      </c>
      <c r="I49" s="35">
        <v>49505636</v>
      </c>
      <c r="J49" s="35">
        <v>37129227</v>
      </c>
      <c r="K49" s="36">
        <v>519809175</v>
      </c>
      <c r="L49" s="72">
        <v>1595181598</v>
      </c>
    </row>
    <row r="50" spans="1:12" ht="12.75">
      <c r="A50" t="s">
        <v>1335</v>
      </c>
      <c r="B50" s="37" t="s">
        <v>2553</v>
      </c>
      <c r="C50" s="38" t="s">
        <v>1336</v>
      </c>
      <c r="D50" s="34">
        <v>682943342</v>
      </c>
      <c r="E50" s="70" t="s">
        <v>2453</v>
      </c>
      <c r="F50" s="71">
        <v>49171921</v>
      </c>
      <c r="G50" s="34">
        <v>191224136</v>
      </c>
      <c r="H50" s="35">
        <v>201604874</v>
      </c>
      <c r="I50" s="35">
        <v>19668768</v>
      </c>
      <c r="J50" s="35">
        <v>14751576</v>
      </c>
      <c r="K50" s="36">
        <v>206522067</v>
      </c>
      <c r="L50" s="72">
        <v>633771421</v>
      </c>
    </row>
    <row r="51" spans="1:12" ht="12.75">
      <c r="A51" t="s">
        <v>1337</v>
      </c>
      <c r="B51" s="37" t="s">
        <v>2553</v>
      </c>
      <c r="C51" s="38" t="s">
        <v>2655</v>
      </c>
      <c r="D51" s="34">
        <v>995766035</v>
      </c>
      <c r="E51" s="70" t="s">
        <v>2452</v>
      </c>
      <c r="F51" s="71">
        <v>71695155</v>
      </c>
      <c r="G51" s="34">
        <v>278814490</v>
      </c>
      <c r="H51" s="35">
        <v>293950133</v>
      </c>
      <c r="I51" s="35">
        <v>28678062</v>
      </c>
      <c r="J51" s="35">
        <v>21508546</v>
      </c>
      <c r="K51" s="36">
        <v>301119649</v>
      </c>
      <c r="L51" s="72">
        <v>924070880</v>
      </c>
    </row>
    <row r="52" spans="1:12" ht="12.75">
      <c r="A52" t="s">
        <v>1338</v>
      </c>
      <c r="B52" s="37" t="s">
        <v>2553</v>
      </c>
      <c r="C52" s="38" t="s">
        <v>2656</v>
      </c>
      <c r="D52" s="34">
        <v>2568711347</v>
      </c>
      <c r="E52" s="70" t="s">
        <v>2452</v>
      </c>
      <c r="F52" s="71">
        <v>184947217</v>
      </c>
      <c r="G52" s="34">
        <v>719239177</v>
      </c>
      <c r="H52" s="35">
        <v>758283590</v>
      </c>
      <c r="I52" s="35">
        <v>73978887</v>
      </c>
      <c r="J52" s="35">
        <v>55484165</v>
      </c>
      <c r="K52" s="36">
        <v>776778311</v>
      </c>
      <c r="L52" s="72">
        <v>2383764130</v>
      </c>
    </row>
    <row r="53" spans="1:12" ht="12.75">
      <c r="A53" t="s">
        <v>1339</v>
      </c>
      <c r="B53" s="37" t="s">
        <v>2553</v>
      </c>
      <c r="C53" s="38" t="s">
        <v>2657</v>
      </c>
      <c r="D53" s="34">
        <v>2815618201</v>
      </c>
      <c r="E53" s="70" t="s">
        <v>2452</v>
      </c>
      <c r="F53" s="71">
        <v>202724511</v>
      </c>
      <c r="G53" s="34">
        <v>788373096</v>
      </c>
      <c r="H53" s="35">
        <v>831170493</v>
      </c>
      <c r="I53" s="35">
        <v>81089804</v>
      </c>
      <c r="J53" s="35">
        <v>60817353</v>
      </c>
      <c r="K53" s="36">
        <v>851442944</v>
      </c>
      <c r="L53" s="72">
        <v>2612893690</v>
      </c>
    </row>
    <row r="54" spans="1:12" ht="12.75">
      <c r="A54" t="s">
        <v>1340</v>
      </c>
      <c r="B54" s="37" t="s">
        <v>2553</v>
      </c>
      <c r="C54" s="38" t="s">
        <v>2556</v>
      </c>
      <c r="D54" s="34">
        <v>3755858827</v>
      </c>
      <c r="E54" s="70" t="s">
        <v>2455</v>
      </c>
      <c r="F54" s="71">
        <v>375585883</v>
      </c>
      <c r="G54" s="34">
        <v>0</v>
      </c>
      <c r="H54" s="35">
        <v>1539902119</v>
      </c>
      <c r="I54" s="35">
        <v>150234353</v>
      </c>
      <c r="J54" s="35">
        <v>112675765</v>
      </c>
      <c r="K54" s="36">
        <v>1577460707</v>
      </c>
      <c r="L54" s="72">
        <v>3380272944</v>
      </c>
    </row>
    <row r="55" spans="1:12" ht="12.75">
      <c r="A55" t="s">
        <v>1341</v>
      </c>
      <c r="B55" s="37" t="s">
        <v>2553</v>
      </c>
      <c r="C55" s="38" t="s">
        <v>2658</v>
      </c>
      <c r="D55" s="34">
        <v>1102142268</v>
      </c>
      <c r="E55" s="70" t="s">
        <v>2453</v>
      </c>
      <c r="F55" s="71">
        <v>79354243</v>
      </c>
      <c r="G55" s="34">
        <v>308599835</v>
      </c>
      <c r="H55" s="35">
        <v>325352398</v>
      </c>
      <c r="I55" s="35">
        <v>31741697</v>
      </c>
      <c r="J55" s="35">
        <v>23806273</v>
      </c>
      <c r="K55" s="36">
        <v>333287822</v>
      </c>
      <c r="L55" s="72">
        <v>1022788025</v>
      </c>
    </row>
    <row r="56" spans="1:12" ht="12.75">
      <c r="A56" t="s">
        <v>1342</v>
      </c>
      <c r="B56" s="37" t="s">
        <v>2553</v>
      </c>
      <c r="C56" s="38" t="s">
        <v>2659</v>
      </c>
      <c r="D56" s="34">
        <v>1754436842</v>
      </c>
      <c r="E56" s="70" t="s">
        <v>2452</v>
      </c>
      <c r="F56" s="71">
        <v>126319453</v>
      </c>
      <c r="G56" s="34">
        <v>491242316</v>
      </c>
      <c r="H56" s="35">
        <v>517909756</v>
      </c>
      <c r="I56" s="35">
        <v>50527781</v>
      </c>
      <c r="J56" s="35">
        <v>37895836</v>
      </c>
      <c r="K56" s="36">
        <v>530541700</v>
      </c>
      <c r="L56" s="72">
        <v>1628117389</v>
      </c>
    </row>
    <row r="57" spans="1:12" ht="12.75">
      <c r="A57" t="s">
        <v>1343</v>
      </c>
      <c r="B57" s="37" t="s">
        <v>2553</v>
      </c>
      <c r="C57" s="38" t="s">
        <v>2660</v>
      </c>
      <c r="D57" s="34">
        <v>1055476844</v>
      </c>
      <c r="E57" s="70" t="s">
        <v>2452</v>
      </c>
      <c r="F57" s="71">
        <v>75994333</v>
      </c>
      <c r="G57" s="34">
        <v>295533516</v>
      </c>
      <c r="H57" s="35">
        <v>311576764</v>
      </c>
      <c r="I57" s="35">
        <v>30397733</v>
      </c>
      <c r="J57" s="35">
        <v>22798300</v>
      </c>
      <c r="K57" s="36">
        <v>319176198</v>
      </c>
      <c r="L57" s="72">
        <v>979482511</v>
      </c>
    </row>
    <row r="58" spans="1:12" ht="12.75">
      <c r="A58" t="s">
        <v>1344</v>
      </c>
      <c r="B58" s="37" t="s">
        <v>2553</v>
      </c>
      <c r="C58" s="38" t="s">
        <v>2661</v>
      </c>
      <c r="D58" s="34">
        <v>1752669228</v>
      </c>
      <c r="E58" s="70" t="s">
        <v>2454</v>
      </c>
      <c r="F58" s="71">
        <v>126192184</v>
      </c>
      <c r="G58" s="34">
        <v>490747384</v>
      </c>
      <c r="H58" s="35">
        <v>517387956</v>
      </c>
      <c r="I58" s="35">
        <v>50476874</v>
      </c>
      <c r="J58" s="35">
        <v>37857655</v>
      </c>
      <c r="K58" s="36">
        <v>530007175</v>
      </c>
      <c r="L58" s="72">
        <v>1626477044</v>
      </c>
    </row>
    <row r="59" spans="1:12" ht="12.75">
      <c r="A59" t="s">
        <v>1345</v>
      </c>
      <c r="B59" s="37" t="s">
        <v>2553</v>
      </c>
      <c r="C59" s="38" t="s">
        <v>2662</v>
      </c>
      <c r="D59" s="34">
        <v>973567796</v>
      </c>
      <c r="E59" s="70" t="s">
        <v>2452</v>
      </c>
      <c r="F59" s="71">
        <v>70096881</v>
      </c>
      <c r="G59" s="34">
        <v>272598983</v>
      </c>
      <c r="H59" s="35">
        <v>287397213</v>
      </c>
      <c r="I59" s="35">
        <v>28038753</v>
      </c>
      <c r="J59" s="35">
        <v>21029064</v>
      </c>
      <c r="K59" s="36">
        <v>294406902</v>
      </c>
      <c r="L59" s="72">
        <v>903470915</v>
      </c>
    </row>
    <row r="60" spans="1:12" ht="12.75">
      <c r="A60" t="s">
        <v>1346</v>
      </c>
      <c r="B60" s="37" t="s">
        <v>2553</v>
      </c>
      <c r="C60" s="38" t="s">
        <v>2663</v>
      </c>
      <c r="D60" s="34">
        <v>1296396023</v>
      </c>
      <c r="E60" s="70" t="s">
        <v>2452</v>
      </c>
      <c r="F60" s="71">
        <v>93340514</v>
      </c>
      <c r="G60" s="34">
        <v>362990886</v>
      </c>
      <c r="H60" s="35">
        <v>382696106</v>
      </c>
      <c r="I60" s="35">
        <v>37336205</v>
      </c>
      <c r="J60" s="35">
        <v>28002154</v>
      </c>
      <c r="K60" s="36">
        <v>392030158</v>
      </c>
      <c r="L60" s="72">
        <v>1203055509</v>
      </c>
    </row>
    <row r="61" spans="1:12" ht="12.75">
      <c r="A61" t="s">
        <v>1347</v>
      </c>
      <c r="B61" s="37" t="s">
        <v>2553</v>
      </c>
      <c r="C61" s="38" t="s">
        <v>2664</v>
      </c>
      <c r="D61" s="34">
        <v>1132604698</v>
      </c>
      <c r="E61" s="70" t="s">
        <v>2452</v>
      </c>
      <c r="F61" s="71">
        <v>81547538</v>
      </c>
      <c r="G61" s="34">
        <v>317129315</v>
      </c>
      <c r="H61" s="35">
        <v>334344907</v>
      </c>
      <c r="I61" s="35">
        <v>32619015</v>
      </c>
      <c r="J61" s="35">
        <v>24464261</v>
      </c>
      <c r="K61" s="36">
        <v>342499662</v>
      </c>
      <c r="L61" s="72">
        <v>1051057160</v>
      </c>
    </row>
    <row r="62" spans="1:12" ht="12.75">
      <c r="A62" t="s">
        <v>1348</v>
      </c>
      <c r="B62" s="37" t="s">
        <v>2553</v>
      </c>
      <c r="C62" s="38" t="s">
        <v>2665</v>
      </c>
      <c r="D62" s="34">
        <v>1749934996</v>
      </c>
      <c r="E62" s="70" t="s">
        <v>2454</v>
      </c>
      <c r="F62" s="71">
        <v>125995320</v>
      </c>
      <c r="G62" s="34">
        <v>489981799</v>
      </c>
      <c r="H62" s="35">
        <v>516580811</v>
      </c>
      <c r="I62" s="35">
        <v>50398128</v>
      </c>
      <c r="J62" s="35">
        <v>37798596</v>
      </c>
      <c r="K62" s="36">
        <v>529180342</v>
      </c>
      <c r="L62" s="72">
        <v>1623939676</v>
      </c>
    </row>
    <row r="63" spans="1:12" ht="12.75">
      <c r="A63" t="s">
        <v>1349</v>
      </c>
      <c r="B63" s="37" t="s">
        <v>2553</v>
      </c>
      <c r="C63" s="38" t="s">
        <v>2666</v>
      </c>
      <c r="D63" s="34">
        <v>1266988880</v>
      </c>
      <c r="E63" s="70" t="s">
        <v>2452</v>
      </c>
      <c r="F63" s="71">
        <v>91223199</v>
      </c>
      <c r="G63" s="34">
        <v>354756886</v>
      </c>
      <c r="H63" s="35">
        <v>374015118</v>
      </c>
      <c r="I63" s="35">
        <v>36489280</v>
      </c>
      <c r="J63" s="35">
        <v>27366960</v>
      </c>
      <c r="K63" s="36">
        <v>383137437</v>
      </c>
      <c r="L63" s="72">
        <v>1175765681</v>
      </c>
    </row>
    <row r="64" spans="1:12" ht="12.75">
      <c r="A64" t="s">
        <v>1350</v>
      </c>
      <c r="B64" s="37" t="s">
        <v>2553</v>
      </c>
      <c r="C64" s="38" t="s">
        <v>2667</v>
      </c>
      <c r="D64" s="34">
        <v>1265178073</v>
      </c>
      <c r="E64" s="70" t="s">
        <v>2452</v>
      </c>
      <c r="F64" s="71">
        <v>91092821</v>
      </c>
      <c r="G64" s="34">
        <v>354249860</v>
      </c>
      <c r="H64" s="35">
        <v>373480567</v>
      </c>
      <c r="I64" s="35">
        <v>36437129</v>
      </c>
      <c r="J64" s="35">
        <v>27327846</v>
      </c>
      <c r="K64" s="36">
        <v>382589850</v>
      </c>
      <c r="L64" s="72">
        <v>1174085252</v>
      </c>
    </row>
    <row r="65" spans="1:12" ht="12.75">
      <c r="A65" t="s">
        <v>1351</v>
      </c>
      <c r="B65" s="37" t="s">
        <v>2553</v>
      </c>
      <c r="C65" s="38" t="s">
        <v>2668</v>
      </c>
      <c r="D65" s="34">
        <v>1475079575</v>
      </c>
      <c r="E65" s="70" t="s">
        <v>2452</v>
      </c>
      <c r="F65" s="71">
        <v>106205729</v>
      </c>
      <c r="G65" s="34">
        <v>413022281</v>
      </c>
      <c r="H65" s="35">
        <v>435443491</v>
      </c>
      <c r="I65" s="35">
        <v>42482292</v>
      </c>
      <c r="J65" s="35">
        <v>31861719</v>
      </c>
      <c r="K65" s="36">
        <v>446064063</v>
      </c>
      <c r="L65" s="72">
        <v>1368873846</v>
      </c>
    </row>
    <row r="66" spans="1:12" ht="12.75">
      <c r="A66" t="s">
        <v>1352</v>
      </c>
      <c r="B66" s="37" t="s">
        <v>2553</v>
      </c>
      <c r="C66" s="38" t="s">
        <v>2557</v>
      </c>
      <c r="D66" s="34">
        <v>5446958863</v>
      </c>
      <c r="E66" s="70" t="s">
        <v>2455</v>
      </c>
      <c r="F66" s="71">
        <v>544695886</v>
      </c>
      <c r="G66" s="34">
        <v>0</v>
      </c>
      <c r="H66" s="35">
        <v>2233253134</v>
      </c>
      <c r="I66" s="35">
        <v>217878355</v>
      </c>
      <c r="J66" s="35">
        <v>163408766</v>
      </c>
      <c r="K66" s="36">
        <v>2287722722</v>
      </c>
      <c r="L66" s="72">
        <v>4902262977</v>
      </c>
    </row>
    <row r="67" spans="1:12" ht="12.75">
      <c r="A67" t="s">
        <v>1353</v>
      </c>
      <c r="B67" s="37" t="s">
        <v>2553</v>
      </c>
      <c r="C67" s="38" t="s">
        <v>2669</v>
      </c>
      <c r="D67" s="34">
        <v>2105077531</v>
      </c>
      <c r="E67" s="70" t="s">
        <v>2452</v>
      </c>
      <c r="F67" s="71">
        <v>151565582</v>
      </c>
      <c r="G67" s="34">
        <v>589421709</v>
      </c>
      <c r="H67" s="35">
        <v>621418887</v>
      </c>
      <c r="I67" s="35">
        <v>60626233</v>
      </c>
      <c r="J67" s="35">
        <v>45469675</v>
      </c>
      <c r="K67" s="36">
        <v>636575445</v>
      </c>
      <c r="L67" s="72">
        <v>1953511949</v>
      </c>
    </row>
    <row r="68" spans="1:12" ht="12.75">
      <c r="A68" t="s">
        <v>1354</v>
      </c>
      <c r="B68" s="37" t="s">
        <v>2553</v>
      </c>
      <c r="C68" s="38" t="s">
        <v>2670</v>
      </c>
      <c r="D68" s="34">
        <v>1305688760</v>
      </c>
      <c r="E68" s="70" t="s">
        <v>2452</v>
      </c>
      <c r="F68" s="71">
        <v>94009591</v>
      </c>
      <c r="G68" s="34">
        <v>365592853</v>
      </c>
      <c r="H68" s="35">
        <v>385439322</v>
      </c>
      <c r="I68" s="35">
        <v>37603836</v>
      </c>
      <c r="J68" s="35">
        <v>28202877</v>
      </c>
      <c r="K68" s="36">
        <v>394840281</v>
      </c>
      <c r="L68" s="72">
        <v>1211679169</v>
      </c>
    </row>
    <row r="69" spans="1:12" ht="12.75">
      <c r="A69" t="s">
        <v>1355</v>
      </c>
      <c r="B69" s="37" t="s">
        <v>2553</v>
      </c>
      <c r="C69" s="38" t="s">
        <v>2671</v>
      </c>
      <c r="D69" s="34">
        <v>1753954942</v>
      </c>
      <c r="E69" s="70" t="s">
        <v>2452</v>
      </c>
      <c r="F69" s="71">
        <v>126284756</v>
      </c>
      <c r="G69" s="34">
        <v>491107384</v>
      </c>
      <c r="H69" s="35">
        <v>517767499</v>
      </c>
      <c r="I69" s="35">
        <v>50513902</v>
      </c>
      <c r="J69" s="35">
        <v>37885427</v>
      </c>
      <c r="K69" s="36">
        <v>530395974</v>
      </c>
      <c r="L69" s="72">
        <v>1627670186</v>
      </c>
    </row>
    <row r="70" spans="1:12" ht="12.75">
      <c r="A70" t="s">
        <v>1356</v>
      </c>
      <c r="B70" s="37" t="s">
        <v>2553</v>
      </c>
      <c r="C70" s="38" t="s">
        <v>2672</v>
      </c>
      <c r="D70" s="34">
        <v>1982488320</v>
      </c>
      <c r="E70" s="70" t="s">
        <v>2454</v>
      </c>
      <c r="F70" s="71">
        <v>142739159</v>
      </c>
      <c r="G70" s="34">
        <v>555096730</v>
      </c>
      <c r="H70" s="35">
        <v>585230552</v>
      </c>
      <c r="I70" s="35">
        <v>57095664</v>
      </c>
      <c r="J70" s="35">
        <v>42821748</v>
      </c>
      <c r="K70" s="36">
        <v>599504467</v>
      </c>
      <c r="L70" s="72">
        <v>1839749161</v>
      </c>
    </row>
    <row r="71" spans="1:12" ht="12.75">
      <c r="A71" t="s">
        <v>1357</v>
      </c>
      <c r="B71" s="37" t="s">
        <v>2553</v>
      </c>
      <c r="C71" s="38" t="s">
        <v>2673</v>
      </c>
      <c r="D71" s="34">
        <v>1886481336</v>
      </c>
      <c r="E71" s="70" t="s">
        <v>2456</v>
      </c>
      <c r="F71" s="71">
        <v>188648134</v>
      </c>
      <c r="G71" s="34">
        <v>0</v>
      </c>
      <c r="H71" s="35">
        <v>773457348</v>
      </c>
      <c r="I71" s="35">
        <v>75459253</v>
      </c>
      <c r="J71" s="35">
        <v>56594440</v>
      </c>
      <c r="K71" s="36">
        <v>792322161</v>
      </c>
      <c r="L71" s="72">
        <v>1697833202</v>
      </c>
    </row>
    <row r="72" spans="1:12" ht="12.75">
      <c r="A72" t="s">
        <v>1358</v>
      </c>
      <c r="B72" s="37" t="s">
        <v>2553</v>
      </c>
      <c r="C72" s="38" t="s">
        <v>2674</v>
      </c>
      <c r="D72" s="34">
        <v>952597527</v>
      </c>
      <c r="E72" s="70" t="s">
        <v>2452</v>
      </c>
      <c r="F72" s="71">
        <v>68587022</v>
      </c>
      <c r="G72" s="34">
        <v>266727308</v>
      </c>
      <c r="H72" s="35">
        <v>281206790</v>
      </c>
      <c r="I72" s="35">
        <v>27434809</v>
      </c>
      <c r="J72" s="35">
        <v>20576107</v>
      </c>
      <c r="K72" s="36">
        <v>288065491</v>
      </c>
      <c r="L72" s="72">
        <v>884010505</v>
      </c>
    </row>
    <row r="73" spans="1:12" ht="12.75">
      <c r="A73" t="s">
        <v>1359</v>
      </c>
      <c r="B73" s="37" t="s">
        <v>2553</v>
      </c>
      <c r="C73" s="38" t="s">
        <v>2675</v>
      </c>
      <c r="D73" s="34">
        <v>803989066</v>
      </c>
      <c r="E73" s="70" t="s">
        <v>2452</v>
      </c>
      <c r="F73" s="71">
        <v>57887213</v>
      </c>
      <c r="G73" s="34">
        <v>225116938</v>
      </c>
      <c r="H73" s="35">
        <v>237337572</v>
      </c>
      <c r="I73" s="35">
        <v>23154885</v>
      </c>
      <c r="J73" s="35">
        <v>17366164</v>
      </c>
      <c r="K73" s="36">
        <v>243126294</v>
      </c>
      <c r="L73" s="72">
        <v>746101853</v>
      </c>
    </row>
    <row r="74" spans="1:12" ht="12.75">
      <c r="A74" t="s">
        <v>1360</v>
      </c>
      <c r="B74" s="37" t="s">
        <v>2553</v>
      </c>
      <c r="C74" s="38" t="s">
        <v>2676</v>
      </c>
      <c r="D74" s="34">
        <v>978818811</v>
      </c>
      <c r="E74" s="70" t="s">
        <v>2452</v>
      </c>
      <c r="F74" s="71">
        <v>70474954</v>
      </c>
      <c r="G74" s="34">
        <v>274069267</v>
      </c>
      <c r="H74" s="35">
        <v>288947313</v>
      </c>
      <c r="I74" s="35">
        <v>28189982</v>
      </c>
      <c r="J74" s="35">
        <v>21142486</v>
      </c>
      <c r="K74" s="36">
        <v>295994809</v>
      </c>
      <c r="L74" s="72">
        <v>908343857</v>
      </c>
    </row>
    <row r="75" spans="1:12" ht="12.75">
      <c r="A75" t="s">
        <v>1361</v>
      </c>
      <c r="B75" s="37" t="s">
        <v>2553</v>
      </c>
      <c r="C75" s="38" t="s">
        <v>2677</v>
      </c>
      <c r="D75" s="34">
        <v>859405108</v>
      </c>
      <c r="E75" s="70" t="s">
        <v>2452</v>
      </c>
      <c r="F75" s="71">
        <v>61877168</v>
      </c>
      <c r="G75" s="34">
        <v>240633430</v>
      </c>
      <c r="H75" s="35">
        <v>253696388</v>
      </c>
      <c r="I75" s="35">
        <v>24750867</v>
      </c>
      <c r="J75" s="35">
        <v>18563150</v>
      </c>
      <c r="K75" s="36">
        <v>259884105</v>
      </c>
      <c r="L75" s="72">
        <v>797527940</v>
      </c>
    </row>
    <row r="76" spans="1:12" ht="12.75">
      <c r="A76" t="s">
        <v>1362</v>
      </c>
      <c r="B76" s="37" t="s">
        <v>2553</v>
      </c>
      <c r="C76" s="38" t="s">
        <v>2678</v>
      </c>
      <c r="D76" s="34">
        <v>1488543992</v>
      </c>
      <c r="E76" s="70" t="s">
        <v>2453</v>
      </c>
      <c r="F76" s="71">
        <v>107175167</v>
      </c>
      <c r="G76" s="34">
        <v>416792318</v>
      </c>
      <c r="H76" s="35">
        <v>439418186</v>
      </c>
      <c r="I76" s="35">
        <v>42870067</v>
      </c>
      <c r="J76" s="35">
        <v>32152550</v>
      </c>
      <c r="K76" s="36">
        <v>450135704</v>
      </c>
      <c r="L76" s="72">
        <v>1381368825</v>
      </c>
    </row>
    <row r="77" spans="1:12" ht="12.75">
      <c r="A77" t="s">
        <v>1363</v>
      </c>
      <c r="B77" s="37" t="s">
        <v>2553</v>
      </c>
      <c r="C77" s="38" t="s">
        <v>2679</v>
      </c>
      <c r="D77" s="34">
        <v>830548196</v>
      </c>
      <c r="E77" s="70" t="s">
        <v>2452</v>
      </c>
      <c r="F77" s="71">
        <v>59799470</v>
      </c>
      <c r="G77" s="34">
        <v>232553495</v>
      </c>
      <c r="H77" s="35">
        <v>245177827</v>
      </c>
      <c r="I77" s="35">
        <v>23919788</v>
      </c>
      <c r="J77" s="35">
        <v>17939841</v>
      </c>
      <c r="K77" s="36">
        <v>251157775</v>
      </c>
      <c r="L77" s="72">
        <v>770748726</v>
      </c>
    </row>
    <row r="78" spans="1:12" ht="12.75">
      <c r="A78" t="s">
        <v>1364</v>
      </c>
      <c r="B78" s="37" t="s">
        <v>2553</v>
      </c>
      <c r="C78" s="38" t="s">
        <v>2680</v>
      </c>
      <c r="D78" s="34">
        <v>1404114033</v>
      </c>
      <c r="E78" s="70" t="s">
        <v>2452</v>
      </c>
      <c r="F78" s="71">
        <v>101096210</v>
      </c>
      <c r="G78" s="34">
        <v>393151929</v>
      </c>
      <c r="H78" s="35">
        <v>414494463</v>
      </c>
      <c r="I78" s="35">
        <v>40438484</v>
      </c>
      <c r="J78" s="35">
        <v>30328863</v>
      </c>
      <c r="K78" s="36">
        <v>424604084</v>
      </c>
      <c r="L78" s="72">
        <v>1303017823</v>
      </c>
    </row>
    <row r="79" spans="1:12" ht="12.75">
      <c r="A79" t="s">
        <v>1365</v>
      </c>
      <c r="B79" s="37" t="s">
        <v>2553</v>
      </c>
      <c r="C79" s="38" t="s">
        <v>2681</v>
      </c>
      <c r="D79" s="34">
        <v>1503823734</v>
      </c>
      <c r="E79" s="70" t="s">
        <v>2452</v>
      </c>
      <c r="F79" s="71">
        <v>108275309</v>
      </c>
      <c r="G79" s="34">
        <v>421070646</v>
      </c>
      <c r="H79" s="35">
        <v>443928766</v>
      </c>
      <c r="I79" s="35">
        <v>43310124</v>
      </c>
      <c r="J79" s="35">
        <v>32482593</v>
      </c>
      <c r="K79" s="36">
        <v>454756296</v>
      </c>
      <c r="L79" s="72">
        <v>1395548425</v>
      </c>
    </row>
    <row r="80" spans="1:12" ht="12.75">
      <c r="A80" t="s">
        <v>1366</v>
      </c>
      <c r="B80" s="37" t="s">
        <v>2553</v>
      </c>
      <c r="C80" s="38" t="s">
        <v>2590</v>
      </c>
      <c r="D80" s="34">
        <v>1012632873</v>
      </c>
      <c r="E80" s="70" t="s">
        <v>2452</v>
      </c>
      <c r="F80" s="71">
        <v>72909567</v>
      </c>
      <c r="G80" s="34">
        <v>283537204</v>
      </c>
      <c r="H80" s="35">
        <v>298929224</v>
      </c>
      <c r="I80" s="35">
        <v>29163827</v>
      </c>
      <c r="J80" s="35">
        <v>21872870</v>
      </c>
      <c r="K80" s="36">
        <v>306220181</v>
      </c>
      <c r="L80" s="72">
        <v>939723306</v>
      </c>
    </row>
    <row r="81" spans="1:12" ht="12.75">
      <c r="A81" t="s">
        <v>1367</v>
      </c>
      <c r="B81" s="37" t="s">
        <v>2553</v>
      </c>
      <c r="C81" s="38" t="s">
        <v>2683</v>
      </c>
      <c r="D81" s="34">
        <v>2316544592</v>
      </c>
      <c r="E81" s="70" t="s">
        <v>2454</v>
      </c>
      <c r="F81" s="71">
        <v>166791211</v>
      </c>
      <c r="G81" s="34">
        <v>648632486</v>
      </c>
      <c r="H81" s="35">
        <v>683843963</v>
      </c>
      <c r="I81" s="35">
        <v>66716484</v>
      </c>
      <c r="J81" s="35">
        <v>50037363</v>
      </c>
      <c r="K81" s="36">
        <v>700523085</v>
      </c>
      <c r="L81" s="72">
        <v>2149753381</v>
      </c>
    </row>
    <row r="82" spans="1:12" ht="12.75">
      <c r="A82" t="s">
        <v>1368</v>
      </c>
      <c r="B82" s="37" t="s">
        <v>2553</v>
      </c>
      <c r="C82" s="38" t="s">
        <v>2684</v>
      </c>
      <c r="D82" s="34">
        <v>1149612205</v>
      </c>
      <c r="E82" s="70" t="s">
        <v>2453</v>
      </c>
      <c r="F82" s="71">
        <v>82772079</v>
      </c>
      <c r="G82" s="34">
        <v>321891417</v>
      </c>
      <c r="H82" s="35">
        <v>339365523</v>
      </c>
      <c r="I82" s="35">
        <v>33108832</v>
      </c>
      <c r="J82" s="35">
        <v>24831624</v>
      </c>
      <c r="K82" s="36">
        <v>347642730</v>
      </c>
      <c r="L82" s="72">
        <v>1066840126</v>
      </c>
    </row>
    <row r="83" spans="1:12" ht="12.75">
      <c r="A83" t="s">
        <v>1369</v>
      </c>
      <c r="B83" s="37" t="s">
        <v>2553</v>
      </c>
      <c r="C83" s="38" t="s">
        <v>2685</v>
      </c>
      <c r="D83" s="34">
        <v>1077181472</v>
      </c>
      <c r="E83" s="70" t="s">
        <v>2452</v>
      </c>
      <c r="F83" s="71">
        <v>77557066</v>
      </c>
      <c r="G83" s="34">
        <v>301610812</v>
      </c>
      <c r="H83" s="35">
        <v>317983971</v>
      </c>
      <c r="I83" s="35">
        <v>31022826</v>
      </c>
      <c r="J83" s="35">
        <v>23267120</v>
      </c>
      <c r="K83" s="36">
        <v>325739677</v>
      </c>
      <c r="L83" s="72">
        <v>999624406</v>
      </c>
    </row>
    <row r="84" spans="1:12" ht="12.75">
      <c r="A84" t="s">
        <v>1370</v>
      </c>
      <c r="B84" s="37" t="s">
        <v>2553</v>
      </c>
      <c r="C84" s="38" t="s">
        <v>1371</v>
      </c>
      <c r="D84" s="34">
        <v>888171027</v>
      </c>
      <c r="E84" s="70" t="s">
        <v>2452</v>
      </c>
      <c r="F84" s="71">
        <v>63948314</v>
      </c>
      <c r="G84" s="34">
        <v>248687888</v>
      </c>
      <c r="H84" s="35">
        <v>262188087</v>
      </c>
      <c r="I84" s="35">
        <v>25579326</v>
      </c>
      <c r="J84" s="35">
        <v>19184494</v>
      </c>
      <c r="K84" s="36">
        <v>268582918</v>
      </c>
      <c r="L84" s="72">
        <v>824222713</v>
      </c>
    </row>
    <row r="85" spans="1:12" ht="12.75">
      <c r="A85" t="s">
        <v>1372</v>
      </c>
      <c r="B85" s="37" t="s">
        <v>2553</v>
      </c>
      <c r="C85" s="38" t="s">
        <v>2687</v>
      </c>
      <c r="D85" s="34">
        <v>1510725102</v>
      </c>
      <c r="E85" s="70" t="s">
        <v>2452</v>
      </c>
      <c r="F85" s="71">
        <v>108772207</v>
      </c>
      <c r="G85" s="34">
        <v>423003029</v>
      </c>
      <c r="H85" s="35">
        <v>445966050</v>
      </c>
      <c r="I85" s="35">
        <v>43508883</v>
      </c>
      <c r="J85" s="35">
        <v>32631662</v>
      </c>
      <c r="K85" s="36">
        <v>456843271</v>
      </c>
      <c r="L85" s="72">
        <v>1401952895</v>
      </c>
    </row>
    <row r="86" spans="1:12" ht="12.75">
      <c r="A86" t="s">
        <v>1373</v>
      </c>
      <c r="B86" s="37" t="s">
        <v>2553</v>
      </c>
      <c r="C86" s="38" t="s">
        <v>2688</v>
      </c>
      <c r="D86" s="34">
        <v>1196126790</v>
      </c>
      <c r="E86" s="70" t="s">
        <v>2452</v>
      </c>
      <c r="F86" s="71">
        <v>86121129</v>
      </c>
      <c r="G86" s="34">
        <v>334915501</v>
      </c>
      <c r="H86" s="35">
        <v>353096628</v>
      </c>
      <c r="I86" s="35">
        <v>34448452</v>
      </c>
      <c r="J86" s="35">
        <v>25836339</v>
      </c>
      <c r="K86" s="36">
        <v>361708741</v>
      </c>
      <c r="L86" s="72">
        <v>1110005661</v>
      </c>
    </row>
    <row r="87" spans="1:12" ht="12.75">
      <c r="A87" t="s">
        <v>1374</v>
      </c>
      <c r="B87" s="37" t="s">
        <v>2553</v>
      </c>
      <c r="C87" s="38" t="s">
        <v>2689</v>
      </c>
      <c r="D87" s="34">
        <v>1614048159</v>
      </c>
      <c r="E87" s="70" t="s">
        <v>2454</v>
      </c>
      <c r="F87" s="71">
        <v>116211467</v>
      </c>
      <c r="G87" s="34">
        <v>451933485</v>
      </c>
      <c r="H87" s="35">
        <v>476467016</v>
      </c>
      <c r="I87" s="35">
        <v>46484587</v>
      </c>
      <c r="J87" s="35">
        <v>34863440</v>
      </c>
      <c r="K87" s="36">
        <v>488088164</v>
      </c>
      <c r="L87" s="72">
        <v>1497836692</v>
      </c>
    </row>
    <row r="88" spans="1:12" ht="12.75">
      <c r="A88" t="s">
        <v>1375</v>
      </c>
      <c r="B88" s="37" t="s">
        <v>2553</v>
      </c>
      <c r="C88" s="38" t="s">
        <v>1219</v>
      </c>
      <c r="D88" s="34">
        <v>1544811169</v>
      </c>
      <c r="E88" s="70" t="s">
        <v>2452</v>
      </c>
      <c r="F88" s="71">
        <v>111226404</v>
      </c>
      <c r="G88" s="34">
        <v>432547127</v>
      </c>
      <c r="H88" s="35">
        <v>456028257</v>
      </c>
      <c r="I88" s="35">
        <v>44490562</v>
      </c>
      <c r="J88" s="35">
        <v>33367921</v>
      </c>
      <c r="K88" s="36">
        <v>467150898</v>
      </c>
      <c r="L88" s="72">
        <v>1433584765</v>
      </c>
    </row>
    <row r="89" spans="1:12" ht="12.75">
      <c r="A89" t="s">
        <v>1376</v>
      </c>
      <c r="B89" s="37" t="s">
        <v>2553</v>
      </c>
      <c r="C89" s="38" t="s">
        <v>2690</v>
      </c>
      <c r="D89" s="34">
        <v>1156609673</v>
      </c>
      <c r="E89" s="70" t="s">
        <v>2452</v>
      </c>
      <c r="F89" s="71">
        <v>83275897</v>
      </c>
      <c r="G89" s="34">
        <v>323850708</v>
      </c>
      <c r="H89" s="35">
        <v>341431176</v>
      </c>
      <c r="I89" s="35">
        <v>33310359</v>
      </c>
      <c r="J89" s="35">
        <v>24982769</v>
      </c>
      <c r="K89" s="36">
        <v>349758764</v>
      </c>
      <c r="L89" s="72">
        <v>1073333776</v>
      </c>
    </row>
    <row r="90" spans="1:12" ht="12.75">
      <c r="A90" t="s">
        <v>1377</v>
      </c>
      <c r="B90" s="37" t="s">
        <v>2553</v>
      </c>
      <c r="C90" s="38" t="s">
        <v>2691</v>
      </c>
      <c r="D90" s="34">
        <v>1885969536</v>
      </c>
      <c r="E90" s="70" t="s">
        <v>2452</v>
      </c>
      <c r="F90" s="71">
        <v>135789807</v>
      </c>
      <c r="G90" s="34">
        <v>528071470</v>
      </c>
      <c r="H90" s="35">
        <v>556738207</v>
      </c>
      <c r="I90" s="35">
        <v>54315923</v>
      </c>
      <c r="J90" s="35">
        <v>40736942</v>
      </c>
      <c r="K90" s="36">
        <v>570317187</v>
      </c>
      <c r="L90" s="72">
        <v>1750179729</v>
      </c>
    </row>
    <row r="91" spans="1:12" ht="12.75">
      <c r="A91" t="s">
        <v>1378</v>
      </c>
      <c r="B91" s="37" t="s">
        <v>2553</v>
      </c>
      <c r="C91" s="38" t="s">
        <v>2692</v>
      </c>
      <c r="D91" s="34">
        <v>1462702104</v>
      </c>
      <c r="E91" s="70" t="s">
        <v>2453</v>
      </c>
      <c r="F91" s="71">
        <v>105314552</v>
      </c>
      <c r="G91" s="34">
        <v>409556589</v>
      </c>
      <c r="H91" s="35">
        <v>431789661</v>
      </c>
      <c r="I91" s="35">
        <v>42125821</v>
      </c>
      <c r="J91" s="35">
        <v>31594365</v>
      </c>
      <c r="K91" s="36">
        <v>442321116</v>
      </c>
      <c r="L91" s="72">
        <v>1357387552</v>
      </c>
    </row>
    <row r="92" spans="1:12" ht="12.75">
      <c r="A92" t="s">
        <v>1379</v>
      </c>
      <c r="B92" s="37" t="s">
        <v>2553</v>
      </c>
      <c r="C92" s="38" t="s">
        <v>2693</v>
      </c>
      <c r="D92" s="34">
        <v>3654698224</v>
      </c>
      <c r="E92" s="70" t="s">
        <v>2457</v>
      </c>
      <c r="F92" s="71">
        <v>365469822</v>
      </c>
      <c r="G92" s="34">
        <v>0</v>
      </c>
      <c r="H92" s="35">
        <v>1498426272</v>
      </c>
      <c r="I92" s="35">
        <v>146187929</v>
      </c>
      <c r="J92" s="35">
        <v>109640947</v>
      </c>
      <c r="K92" s="36">
        <v>1534973254</v>
      </c>
      <c r="L92" s="72">
        <v>3289228402</v>
      </c>
    </row>
    <row r="93" spans="1:12" ht="12.75">
      <c r="A93" t="s">
        <v>1380</v>
      </c>
      <c r="B93" s="37" t="s">
        <v>2553</v>
      </c>
      <c r="C93" s="38" t="s">
        <v>2694</v>
      </c>
      <c r="D93" s="34">
        <v>1061515368</v>
      </c>
      <c r="E93" s="70" t="s">
        <v>2452</v>
      </c>
      <c r="F93" s="71">
        <v>76429107</v>
      </c>
      <c r="G93" s="34">
        <v>297224303</v>
      </c>
      <c r="H93" s="35">
        <v>313359337</v>
      </c>
      <c r="I93" s="35">
        <v>30571643</v>
      </c>
      <c r="J93" s="35">
        <v>22928732</v>
      </c>
      <c r="K93" s="36">
        <v>321002246</v>
      </c>
      <c r="L93" s="72">
        <v>985086261</v>
      </c>
    </row>
    <row r="94" spans="1:12" ht="12.75">
      <c r="A94" t="s">
        <v>1381</v>
      </c>
      <c r="B94" s="37" t="s">
        <v>2553</v>
      </c>
      <c r="C94" s="38" t="s">
        <v>2695</v>
      </c>
      <c r="D94" s="34">
        <v>2148815587</v>
      </c>
      <c r="E94" s="70" t="s">
        <v>2456</v>
      </c>
      <c r="F94" s="71">
        <v>214881559</v>
      </c>
      <c r="G94" s="34">
        <v>0</v>
      </c>
      <c r="H94" s="35">
        <v>881014391</v>
      </c>
      <c r="I94" s="35">
        <v>85952623</v>
      </c>
      <c r="J94" s="35">
        <v>64464468</v>
      </c>
      <c r="K94" s="36">
        <v>902502546</v>
      </c>
      <c r="L94" s="72">
        <v>1933934028</v>
      </c>
    </row>
    <row r="95" spans="1:12" ht="12.75">
      <c r="A95" t="s">
        <v>1382</v>
      </c>
      <c r="B95" s="37" t="s">
        <v>2553</v>
      </c>
      <c r="C95" s="38" t="s">
        <v>2696</v>
      </c>
      <c r="D95" s="34">
        <v>1209268445</v>
      </c>
      <c r="E95" s="70" t="s">
        <v>2452</v>
      </c>
      <c r="F95" s="71">
        <v>87067328</v>
      </c>
      <c r="G95" s="34">
        <v>338595165</v>
      </c>
      <c r="H95" s="35">
        <v>356976045</v>
      </c>
      <c r="I95" s="35">
        <v>34826931</v>
      </c>
      <c r="J95" s="35">
        <v>26120198</v>
      </c>
      <c r="K95" s="36">
        <v>365682778</v>
      </c>
      <c r="L95" s="72">
        <v>1122201117</v>
      </c>
    </row>
    <row r="96" spans="1:12" ht="12.75">
      <c r="A96" t="s">
        <v>1383</v>
      </c>
      <c r="B96" s="37" t="s">
        <v>2553</v>
      </c>
      <c r="C96" s="38" t="s">
        <v>2697</v>
      </c>
      <c r="D96" s="34">
        <v>1274786380</v>
      </c>
      <c r="E96" s="70" t="s">
        <v>2452</v>
      </c>
      <c r="F96" s="71">
        <v>91784619</v>
      </c>
      <c r="G96" s="34">
        <v>356940186</v>
      </c>
      <c r="H96" s="35">
        <v>376316940</v>
      </c>
      <c r="I96" s="35">
        <v>36713848</v>
      </c>
      <c r="J96" s="35">
        <v>27535386</v>
      </c>
      <c r="K96" s="36">
        <v>385495401</v>
      </c>
      <c r="L96" s="72">
        <v>1183001761</v>
      </c>
    </row>
    <row r="97" spans="1:12" ht="12.75">
      <c r="A97" t="s">
        <v>1384</v>
      </c>
      <c r="B97" s="37" t="s">
        <v>2553</v>
      </c>
      <c r="C97" s="38" t="s">
        <v>2698</v>
      </c>
      <c r="D97" s="34">
        <v>1411039293</v>
      </c>
      <c r="E97" s="70" t="s">
        <v>2452</v>
      </c>
      <c r="F97" s="71">
        <v>101594829</v>
      </c>
      <c r="G97" s="34">
        <v>395091002</v>
      </c>
      <c r="H97" s="35">
        <v>416538799</v>
      </c>
      <c r="I97" s="35">
        <v>40637932</v>
      </c>
      <c r="J97" s="35">
        <v>30478449</v>
      </c>
      <c r="K97" s="36">
        <v>426698282</v>
      </c>
      <c r="L97" s="72">
        <v>1309444464</v>
      </c>
    </row>
    <row r="98" spans="1:12" ht="12.75">
      <c r="A98" t="s">
        <v>1385</v>
      </c>
      <c r="B98" s="37" t="s">
        <v>2553</v>
      </c>
      <c r="C98" s="38" t="s">
        <v>2699</v>
      </c>
      <c r="D98" s="34">
        <v>1558646110</v>
      </c>
      <c r="E98" s="70" t="s">
        <v>2452</v>
      </c>
      <c r="F98" s="71">
        <v>112222520</v>
      </c>
      <c r="G98" s="34">
        <v>436420911</v>
      </c>
      <c r="H98" s="35">
        <v>460112332</v>
      </c>
      <c r="I98" s="35">
        <v>44889008</v>
      </c>
      <c r="J98" s="35">
        <v>33666756</v>
      </c>
      <c r="K98" s="36">
        <v>471334583</v>
      </c>
      <c r="L98" s="72">
        <v>1446423590</v>
      </c>
    </row>
    <row r="99" spans="1:12" ht="12.75">
      <c r="A99" t="s">
        <v>1386</v>
      </c>
      <c r="B99" s="37" t="s">
        <v>2553</v>
      </c>
      <c r="C99" s="38" t="s">
        <v>2700</v>
      </c>
      <c r="D99" s="34">
        <v>1019192034</v>
      </c>
      <c r="E99" s="70" t="s">
        <v>2452</v>
      </c>
      <c r="F99" s="71">
        <v>73381826</v>
      </c>
      <c r="G99" s="34">
        <v>285373770</v>
      </c>
      <c r="H99" s="35">
        <v>300865488</v>
      </c>
      <c r="I99" s="35">
        <v>29352731</v>
      </c>
      <c r="J99" s="35">
        <v>22014548</v>
      </c>
      <c r="K99" s="36">
        <v>308203671</v>
      </c>
      <c r="L99" s="72">
        <v>945810208</v>
      </c>
    </row>
    <row r="100" spans="1:12" ht="12.75">
      <c r="A100" t="s">
        <v>1387</v>
      </c>
      <c r="B100" s="37" t="s">
        <v>2553</v>
      </c>
      <c r="C100" s="38" t="s">
        <v>1388</v>
      </c>
      <c r="D100" s="34">
        <v>513181818</v>
      </c>
      <c r="E100" s="70" t="s">
        <v>2452</v>
      </c>
      <c r="F100" s="71">
        <v>36949091</v>
      </c>
      <c r="G100" s="34">
        <v>143690909</v>
      </c>
      <c r="H100" s="35">
        <v>151491273</v>
      </c>
      <c r="I100" s="35">
        <v>14779636</v>
      </c>
      <c r="J100" s="35">
        <v>11084727</v>
      </c>
      <c r="K100" s="36">
        <v>155186182</v>
      </c>
      <c r="L100" s="72">
        <v>476232727</v>
      </c>
    </row>
    <row r="101" spans="1:12" ht="12.75">
      <c r="A101" t="s">
        <v>1389</v>
      </c>
      <c r="B101" s="37" t="s">
        <v>2553</v>
      </c>
      <c r="C101" s="38" t="s">
        <v>2701</v>
      </c>
      <c r="D101" s="34">
        <v>1932393559</v>
      </c>
      <c r="E101" s="70" t="s">
        <v>2452</v>
      </c>
      <c r="F101" s="71">
        <v>139132336</v>
      </c>
      <c r="G101" s="34">
        <v>541070197</v>
      </c>
      <c r="H101" s="35">
        <v>570442578</v>
      </c>
      <c r="I101" s="35">
        <v>55652934</v>
      </c>
      <c r="J101" s="35">
        <v>41739701</v>
      </c>
      <c r="K101" s="36">
        <v>584355813</v>
      </c>
      <c r="L101" s="72">
        <v>1793261223</v>
      </c>
    </row>
    <row r="102" spans="1:12" ht="12.75">
      <c r="A102" t="s">
        <v>1390</v>
      </c>
      <c r="B102" s="37" t="s">
        <v>2553</v>
      </c>
      <c r="C102" s="38" t="s">
        <v>2702</v>
      </c>
      <c r="D102" s="34">
        <v>1457156966</v>
      </c>
      <c r="E102" s="70" t="s">
        <v>2452</v>
      </c>
      <c r="F102" s="71">
        <v>104915302</v>
      </c>
      <c r="G102" s="34">
        <v>408003950</v>
      </c>
      <c r="H102" s="35">
        <v>430152737</v>
      </c>
      <c r="I102" s="35">
        <v>41966121</v>
      </c>
      <c r="J102" s="35">
        <v>31474590</v>
      </c>
      <c r="K102" s="36">
        <v>440644266</v>
      </c>
      <c r="L102" s="72">
        <v>1352241664</v>
      </c>
    </row>
    <row r="103" spans="1:12" ht="12.75">
      <c r="A103" t="s">
        <v>1391</v>
      </c>
      <c r="B103" s="37" t="s">
        <v>2553</v>
      </c>
      <c r="C103" s="38" t="s">
        <v>3432</v>
      </c>
      <c r="D103" s="34">
        <v>1533174434</v>
      </c>
      <c r="E103" s="70" t="s">
        <v>2452</v>
      </c>
      <c r="F103" s="71">
        <v>110388559</v>
      </c>
      <c r="G103" s="34">
        <v>429288842</v>
      </c>
      <c r="H103" s="35">
        <v>452593093</v>
      </c>
      <c r="I103" s="35">
        <v>44155424</v>
      </c>
      <c r="J103" s="35">
        <v>33116568</v>
      </c>
      <c r="K103" s="36">
        <v>463631948</v>
      </c>
      <c r="L103" s="72">
        <v>1422785875</v>
      </c>
    </row>
    <row r="104" spans="1:12" ht="12.75">
      <c r="A104" t="s">
        <v>1392</v>
      </c>
      <c r="B104" s="37" t="s">
        <v>2553</v>
      </c>
      <c r="C104" s="38" t="s">
        <v>2703</v>
      </c>
      <c r="D104" s="34">
        <v>2179953903</v>
      </c>
      <c r="E104" s="70" t="s">
        <v>2452</v>
      </c>
      <c r="F104" s="71">
        <v>156956681</v>
      </c>
      <c r="G104" s="34">
        <v>610387093</v>
      </c>
      <c r="H104" s="35">
        <v>643522392</v>
      </c>
      <c r="I104" s="35">
        <v>62782672</v>
      </c>
      <c r="J104" s="35">
        <v>47087004</v>
      </c>
      <c r="K104" s="36">
        <v>659218061</v>
      </c>
      <c r="L104" s="72">
        <v>2022997222</v>
      </c>
    </row>
    <row r="105" spans="1:12" ht="12.75">
      <c r="A105" t="s">
        <v>1393</v>
      </c>
      <c r="B105" s="37" t="s">
        <v>2553</v>
      </c>
      <c r="C105" s="38" t="s">
        <v>2704</v>
      </c>
      <c r="D105" s="34">
        <v>1809794553</v>
      </c>
      <c r="E105" s="70" t="s">
        <v>2453</v>
      </c>
      <c r="F105" s="71">
        <v>130305208</v>
      </c>
      <c r="G105" s="34">
        <v>506742475</v>
      </c>
      <c r="H105" s="35">
        <v>534251352</v>
      </c>
      <c r="I105" s="35">
        <v>52122083</v>
      </c>
      <c r="J105" s="35">
        <v>39091562</v>
      </c>
      <c r="K105" s="36">
        <v>547281873</v>
      </c>
      <c r="L105" s="72">
        <v>1679489345</v>
      </c>
    </row>
    <row r="106" spans="1:12" ht="12.75">
      <c r="A106" t="s">
        <v>1394</v>
      </c>
      <c r="B106" s="37" t="s">
        <v>2553</v>
      </c>
      <c r="C106" s="38" t="s">
        <v>2705</v>
      </c>
      <c r="D106" s="34">
        <v>1417049652</v>
      </c>
      <c r="E106" s="70" t="s">
        <v>2452</v>
      </c>
      <c r="F106" s="71">
        <v>102027575</v>
      </c>
      <c r="G106" s="34">
        <v>396773903</v>
      </c>
      <c r="H106" s="35">
        <v>418313057</v>
      </c>
      <c r="I106" s="35">
        <v>40811030</v>
      </c>
      <c r="J106" s="35">
        <v>30608272</v>
      </c>
      <c r="K106" s="36">
        <v>428515815</v>
      </c>
      <c r="L106" s="72">
        <v>1315022077</v>
      </c>
    </row>
    <row r="107" spans="1:12" ht="12.75">
      <c r="A107" t="s">
        <v>1395</v>
      </c>
      <c r="B107" s="37" t="s">
        <v>2553</v>
      </c>
      <c r="C107" s="38" t="s">
        <v>2706</v>
      </c>
      <c r="D107" s="34">
        <v>1372352550</v>
      </c>
      <c r="E107" s="70" t="s">
        <v>2452</v>
      </c>
      <c r="F107" s="71">
        <v>98809384</v>
      </c>
      <c r="G107" s="34">
        <v>384258714</v>
      </c>
      <c r="H107" s="35">
        <v>405118473</v>
      </c>
      <c r="I107" s="35">
        <v>39523753</v>
      </c>
      <c r="J107" s="35">
        <v>29642815</v>
      </c>
      <c r="K107" s="36">
        <v>414999411</v>
      </c>
      <c r="L107" s="72">
        <v>1273543166</v>
      </c>
    </row>
    <row r="108" spans="1:12" ht="12.75">
      <c r="A108" t="s">
        <v>1396</v>
      </c>
      <c r="B108" s="37" t="s">
        <v>2553</v>
      </c>
      <c r="C108" s="38" t="s">
        <v>2707</v>
      </c>
      <c r="D108" s="34">
        <v>1307333306</v>
      </c>
      <c r="E108" s="70" t="s">
        <v>2453</v>
      </c>
      <c r="F108" s="71">
        <v>94127998</v>
      </c>
      <c r="G108" s="34">
        <v>366053326</v>
      </c>
      <c r="H108" s="35">
        <v>385924792</v>
      </c>
      <c r="I108" s="35">
        <v>37651199</v>
      </c>
      <c r="J108" s="35">
        <v>28238399</v>
      </c>
      <c r="K108" s="36">
        <v>395337592</v>
      </c>
      <c r="L108" s="72">
        <v>1213205308</v>
      </c>
    </row>
    <row r="109" spans="1:12" ht="12.75">
      <c r="A109" t="s">
        <v>1397</v>
      </c>
      <c r="B109" s="37" t="s">
        <v>2553</v>
      </c>
      <c r="C109" s="38" t="s">
        <v>1398</v>
      </c>
      <c r="D109" s="34">
        <v>1482444731</v>
      </c>
      <c r="E109" s="70" t="s">
        <v>2452</v>
      </c>
      <c r="F109" s="71">
        <v>106736021</v>
      </c>
      <c r="G109" s="34">
        <v>415084525</v>
      </c>
      <c r="H109" s="35">
        <v>437617684</v>
      </c>
      <c r="I109" s="35">
        <v>42694408</v>
      </c>
      <c r="J109" s="35">
        <v>32020806</v>
      </c>
      <c r="K109" s="36">
        <v>448291287</v>
      </c>
      <c r="L109" s="72">
        <v>1375708710</v>
      </c>
    </row>
    <row r="110" spans="1:12" ht="12.75">
      <c r="A110" t="s">
        <v>1399</v>
      </c>
      <c r="B110" s="37" t="s">
        <v>2553</v>
      </c>
      <c r="C110" s="38" t="s">
        <v>2708</v>
      </c>
      <c r="D110" s="34">
        <v>1329259333</v>
      </c>
      <c r="E110" s="70" t="s">
        <v>2452</v>
      </c>
      <c r="F110" s="71">
        <v>95706672</v>
      </c>
      <c r="G110" s="34">
        <v>372192613</v>
      </c>
      <c r="H110" s="35">
        <v>392397355</v>
      </c>
      <c r="I110" s="35">
        <v>38282669</v>
      </c>
      <c r="J110" s="35">
        <v>28712002</v>
      </c>
      <c r="K110" s="36">
        <v>401968022</v>
      </c>
      <c r="L110" s="72">
        <v>1233552661</v>
      </c>
    </row>
    <row r="111" spans="1:12" ht="12.75">
      <c r="A111" t="s">
        <v>1400</v>
      </c>
      <c r="B111" s="37" t="s">
        <v>2553</v>
      </c>
      <c r="C111" s="38" t="s">
        <v>2709</v>
      </c>
      <c r="D111" s="34">
        <v>1549241535</v>
      </c>
      <c r="E111" s="70" t="s">
        <v>2452</v>
      </c>
      <c r="F111" s="71">
        <v>111545391</v>
      </c>
      <c r="G111" s="34">
        <v>433787630</v>
      </c>
      <c r="H111" s="35">
        <v>457336101</v>
      </c>
      <c r="I111" s="35">
        <v>44618156</v>
      </c>
      <c r="J111" s="35">
        <v>33463617</v>
      </c>
      <c r="K111" s="36">
        <v>468490640</v>
      </c>
      <c r="L111" s="72">
        <v>1437696144</v>
      </c>
    </row>
    <row r="112" spans="1:12" ht="12.75">
      <c r="A112" t="s">
        <v>1401</v>
      </c>
      <c r="B112" s="37" t="s">
        <v>2553</v>
      </c>
      <c r="C112" s="38" t="s">
        <v>2710</v>
      </c>
      <c r="D112" s="34">
        <v>1838166347</v>
      </c>
      <c r="E112" s="70" t="s">
        <v>2453</v>
      </c>
      <c r="F112" s="71">
        <v>132347977</v>
      </c>
      <c r="G112" s="34">
        <v>514686577</v>
      </c>
      <c r="H112" s="35">
        <v>542626706</v>
      </c>
      <c r="I112" s="35">
        <v>52939191</v>
      </c>
      <c r="J112" s="35">
        <v>39704393</v>
      </c>
      <c r="K112" s="36">
        <v>555861503</v>
      </c>
      <c r="L112" s="72">
        <v>1705818370</v>
      </c>
    </row>
    <row r="113" spans="1:12" ht="12.75">
      <c r="A113" t="s">
        <v>1402</v>
      </c>
      <c r="B113" s="37" t="s">
        <v>2553</v>
      </c>
      <c r="C113" s="38" t="s">
        <v>2711</v>
      </c>
      <c r="D113" s="34">
        <v>1428804350</v>
      </c>
      <c r="E113" s="70" t="s">
        <v>2452</v>
      </c>
      <c r="F113" s="71">
        <v>102873913</v>
      </c>
      <c r="G113" s="34">
        <v>400065218</v>
      </c>
      <c r="H113" s="35">
        <v>421783044</v>
      </c>
      <c r="I113" s="35">
        <v>41149565</v>
      </c>
      <c r="J113" s="35">
        <v>30862174</v>
      </c>
      <c r="K113" s="36">
        <v>432070436</v>
      </c>
      <c r="L113" s="72">
        <v>1325930437</v>
      </c>
    </row>
    <row r="114" spans="1:12" ht="12.75">
      <c r="A114" t="s">
        <v>1403</v>
      </c>
      <c r="B114" s="37" t="s">
        <v>2553</v>
      </c>
      <c r="C114" s="38" t="s">
        <v>2712</v>
      </c>
      <c r="D114" s="34">
        <v>1364901270</v>
      </c>
      <c r="E114" s="70" t="s">
        <v>2452</v>
      </c>
      <c r="F114" s="71">
        <v>98272891</v>
      </c>
      <c r="G114" s="34">
        <v>382172356</v>
      </c>
      <c r="H114" s="35">
        <v>402918855</v>
      </c>
      <c r="I114" s="35">
        <v>39309157</v>
      </c>
      <c r="J114" s="35">
        <v>29481867</v>
      </c>
      <c r="K114" s="36">
        <v>412746144</v>
      </c>
      <c r="L114" s="72">
        <v>1266628379</v>
      </c>
    </row>
    <row r="115" spans="1:12" ht="12.75">
      <c r="A115" t="s">
        <v>1404</v>
      </c>
      <c r="B115" s="37" t="s">
        <v>2553</v>
      </c>
      <c r="C115" s="38" t="s">
        <v>2713</v>
      </c>
      <c r="D115" s="34">
        <v>1005073540</v>
      </c>
      <c r="E115" s="70" t="s">
        <v>2452</v>
      </c>
      <c r="F115" s="71">
        <v>72365295</v>
      </c>
      <c r="G115" s="34">
        <v>281420591</v>
      </c>
      <c r="H115" s="35">
        <v>296697709</v>
      </c>
      <c r="I115" s="35">
        <v>28946118</v>
      </c>
      <c r="J115" s="35">
        <v>21709588</v>
      </c>
      <c r="K115" s="36">
        <v>303934239</v>
      </c>
      <c r="L115" s="72">
        <v>932708245</v>
      </c>
    </row>
    <row r="116" spans="1:12" ht="12.75">
      <c r="A116" t="s">
        <v>1405</v>
      </c>
      <c r="B116" s="37" t="s">
        <v>2553</v>
      </c>
      <c r="C116" s="38" t="s">
        <v>2714</v>
      </c>
      <c r="D116" s="34">
        <v>2048423049</v>
      </c>
      <c r="E116" s="70" t="s">
        <v>2452</v>
      </c>
      <c r="F116" s="71">
        <v>147486460</v>
      </c>
      <c r="G116" s="34">
        <v>573558454</v>
      </c>
      <c r="H116" s="35">
        <v>604694484</v>
      </c>
      <c r="I116" s="35">
        <v>58994584</v>
      </c>
      <c r="J116" s="35">
        <v>44245938</v>
      </c>
      <c r="K116" s="36">
        <v>619443129</v>
      </c>
      <c r="L116" s="72">
        <v>1900936589</v>
      </c>
    </row>
    <row r="117" spans="1:12" ht="12.75">
      <c r="A117" t="s">
        <v>1406</v>
      </c>
      <c r="B117" s="37" t="s">
        <v>2553</v>
      </c>
      <c r="C117" s="38" t="s">
        <v>2715</v>
      </c>
      <c r="D117" s="34">
        <v>1063407559</v>
      </c>
      <c r="E117" s="70" t="s">
        <v>2452</v>
      </c>
      <c r="F117" s="71">
        <v>76565344</v>
      </c>
      <c r="G117" s="34">
        <v>297754117</v>
      </c>
      <c r="H117" s="35">
        <v>313917911</v>
      </c>
      <c r="I117" s="35">
        <v>30626138</v>
      </c>
      <c r="J117" s="35">
        <v>22969603</v>
      </c>
      <c r="K117" s="36">
        <v>321574446</v>
      </c>
      <c r="L117" s="72">
        <v>986842215</v>
      </c>
    </row>
    <row r="118" spans="1:12" ht="12.75">
      <c r="A118" t="s">
        <v>1407</v>
      </c>
      <c r="B118" s="37" t="s">
        <v>2553</v>
      </c>
      <c r="C118" s="38" t="s">
        <v>2716</v>
      </c>
      <c r="D118" s="34">
        <v>988727308</v>
      </c>
      <c r="E118" s="70" t="s">
        <v>2452</v>
      </c>
      <c r="F118" s="71">
        <v>71188366</v>
      </c>
      <c r="G118" s="34">
        <v>276843646</v>
      </c>
      <c r="H118" s="35">
        <v>291872301</v>
      </c>
      <c r="I118" s="35">
        <v>28475346</v>
      </c>
      <c r="J118" s="35">
        <v>21356510</v>
      </c>
      <c r="K118" s="36">
        <v>298991139</v>
      </c>
      <c r="L118" s="72">
        <v>917538942</v>
      </c>
    </row>
    <row r="119" spans="1:12" ht="12.75">
      <c r="A119" t="s">
        <v>1408</v>
      </c>
      <c r="B119" s="37" t="s">
        <v>2553</v>
      </c>
      <c r="C119" s="38" t="s">
        <v>2717</v>
      </c>
      <c r="D119" s="34">
        <v>1392986044</v>
      </c>
      <c r="E119" s="70" t="s">
        <v>2452</v>
      </c>
      <c r="F119" s="71">
        <v>100294995</v>
      </c>
      <c r="G119" s="34">
        <v>390036092</v>
      </c>
      <c r="H119" s="35">
        <v>411209480</v>
      </c>
      <c r="I119" s="35">
        <v>40117998</v>
      </c>
      <c r="J119" s="35">
        <v>30088499</v>
      </c>
      <c r="K119" s="36">
        <v>421238980</v>
      </c>
      <c r="L119" s="72">
        <v>1292691049</v>
      </c>
    </row>
    <row r="120" spans="1:12" ht="12.75">
      <c r="A120" t="s">
        <v>1409</v>
      </c>
      <c r="B120" s="37" t="s">
        <v>2553</v>
      </c>
      <c r="C120" s="38" t="s">
        <v>2558</v>
      </c>
      <c r="D120" s="34">
        <v>3879467093</v>
      </c>
      <c r="E120" s="70" t="s">
        <v>2452</v>
      </c>
      <c r="F120" s="71">
        <v>279321631</v>
      </c>
      <c r="G120" s="34">
        <v>1086250786</v>
      </c>
      <c r="H120" s="35">
        <v>1145218686</v>
      </c>
      <c r="I120" s="35">
        <v>111728652</v>
      </c>
      <c r="J120" s="35">
        <v>83796489</v>
      </c>
      <c r="K120" s="36">
        <v>1173150849</v>
      </c>
      <c r="L120" s="72">
        <v>3600145462</v>
      </c>
    </row>
    <row r="121" spans="1:12" ht="12.75">
      <c r="A121" t="s">
        <v>1410</v>
      </c>
      <c r="B121" s="37" t="s">
        <v>2553</v>
      </c>
      <c r="C121" s="38" t="s">
        <v>2718</v>
      </c>
      <c r="D121" s="34">
        <v>1439349946</v>
      </c>
      <c r="E121" s="70" t="s">
        <v>2452</v>
      </c>
      <c r="F121" s="71">
        <v>103633196</v>
      </c>
      <c r="G121" s="34">
        <v>403017985</v>
      </c>
      <c r="H121" s="35">
        <v>424896104</v>
      </c>
      <c r="I121" s="35">
        <v>41453278</v>
      </c>
      <c r="J121" s="35">
        <v>31089959</v>
      </c>
      <c r="K121" s="36">
        <v>435259424</v>
      </c>
      <c r="L121" s="72">
        <v>1335716750</v>
      </c>
    </row>
    <row r="122" spans="1:12" ht="12.75">
      <c r="A122" t="s">
        <v>1411</v>
      </c>
      <c r="B122" s="37" t="s">
        <v>2553</v>
      </c>
      <c r="C122" s="38" t="s">
        <v>2719</v>
      </c>
      <c r="D122" s="34">
        <v>1834159173</v>
      </c>
      <c r="E122" s="70" t="s">
        <v>2452</v>
      </c>
      <c r="F122" s="71">
        <v>132059461</v>
      </c>
      <c r="G122" s="34">
        <v>513564568</v>
      </c>
      <c r="H122" s="35">
        <v>541443788</v>
      </c>
      <c r="I122" s="35">
        <v>52823784</v>
      </c>
      <c r="J122" s="35">
        <v>39617838</v>
      </c>
      <c r="K122" s="36">
        <v>554649734</v>
      </c>
      <c r="L122" s="72">
        <v>1702099712</v>
      </c>
    </row>
    <row r="123" spans="1:12" ht="12.75">
      <c r="A123" t="s">
        <v>1412</v>
      </c>
      <c r="B123" s="37" t="s">
        <v>2553</v>
      </c>
      <c r="C123" s="38" t="s">
        <v>2720</v>
      </c>
      <c r="D123" s="34">
        <v>1847531088</v>
      </c>
      <c r="E123" s="70" t="s">
        <v>2452</v>
      </c>
      <c r="F123" s="71">
        <v>133022238</v>
      </c>
      <c r="G123" s="34">
        <v>517308705</v>
      </c>
      <c r="H123" s="35">
        <v>545391177</v>
      </c>
      <c r="I123" s="35">
        <v>53208895</v>
      </c>
      <c r="J123" s="35">
        <v>39906671</v>
      </c>
      <c r="K123" s="36">
        <v>558693402</v>
      </c>
      <c r="L123" s="72">
        <v>1714508850</v>
      </c>
    </row>
    <row r="124" spans="1:12" ht="12.75">
      <c r="A124" t="s">
        <v>1413</v>
      </c>
      <c r="B124" s="37" t="s">
        <v>2553</v>
      </c>
      <c r="C124" s="38" t="s">
        <v>2721</v>
      </c>
      <c r="D124" s="34">
        <v>1378090012</v>
      </c>
      <c r="E124" s="70" t="s">
        <v>2452</v>
      </c>
      <c r="F124" s="71">
        <v>99222481</v>
      </c>
      <c r="G124" s="34">
        <v>385865203</v>
      </c>
      <c r="H124" s="35">
        <v>406812172</v>
      </c>
      <c r="I124" s="35">
        <v>39688992</v>
      </c>
      <c r="J124" s="35">
        <v>29766744</v>
      </c>
      <c r="K124" s="36">
        <v>416734420</v>
      </c>
      <c r="L124" s="72">
        <v>1278867531</v>
      </c>
    </row>
    <row r="125" spans="1:12" ht="12.75">
      <c r="A125" t="s">
        <v>1414</v>
      </c>
      <c r="B125" s="37" t="s">
        <v>2553</v>
      </c>
      <c r="C125" s="38" t="s">
        <v>2722</v>
      </c>
      <c r="D125" s="34">
        <v>1246550651</v>
      </c>
      <c r="E125" s="70" t="s">
        <v>2452</v>
      </c>
      <c r="F125" s="71">
        <v>89751647</v>
      </c>
      <c r="G125" s="34">
        <v>349034182</v>
      </c>
      <c r="H125" s="35">
        <v>367981752</v>
      </c>
      <c r="I125" s="35">
        <v>35900659</v>
      </c>
      <c r="J125" s="35">
        <v>26925494</v>
      </c>
      <c r="K125" s="36">
        <v>376956917</v>
      </c>
      <c r="L125" s="72">
        <v>1156799004</v>
      </c>
    </row>
    <row r="126" spans="1:12" ht="12.75">
      <c r="A126" t="s">
        <v>1415</v>
      </c>
      <c r="B126" s="37" t="s">
        <v>2553</v>
      </c>
      <c r="C126" s="38" t="s">
        <v>2723</v>
      </c>
      <c r="D126" s="34">
        <v>1124428975</v>
      </c>
      <c r="E126" s="70" t="s">
        <v>2452</v>
      </c>
      <c r="F126" s="71">
        <v>80958886</v>
      </c>
      <c r="G126" s="34">
        <v>314840113</v>
      </c>
      <c r="H126" s="35">
        <v>331931433</v>
      </c>
      <c r="I126" s="35">
        <v>32383554</v>
      </c>
      <c r="J126" s="35">
        <v>24287666</v>
      </c>
      <c r="K126" s="36">
        <v>340027323</v>
      </c>
      <c r="L126" s="72">
        <v>1043470089</v>
      </c>
    </row>
    <row r="127" spans="1:12" ht="12.75">
      <c r="A127" t="s">
        <v>1416</v>
      </c>
      <c r="B127" s="37" t="s">
        <v>2553</v>
      </c>
      <c r="C127" s="38" t="s">
        <v>2724</v>
      </c>
      <c r="D127" s="34">
        <v>1797765268</v>
      </c>
      <c r="E127" s="70" t="s">
        <v>2452</v>
      </c>
      <c r="F127" s="71">
        <v>129439099</v>
      </c>
      <c r="G127" s="34">
        <v>503374275</v>
      </c>
      <c r="H127" s="35">
        <v>530700307</v>
      </c>
      <c r="I127" s="35">
        <v>51775640</v>
      </c>
      <c r="J127" s="35">
        <v>38831730</v>
      </c>
      <c r="K127" s="36">
        <v>543644217</v>
      </c>
      <c r="L127" s="72">
        <v>1668326169</v>
      </c>
    </row>
    <row r="128" spans="1:12" ht="12.75">
      <c r="A128" t="s">
        <v>1417</v>
      </c>
      <c r="B128" s="37" t="s">
        <v>2553</v>
      </c>
      <c r="C128" s="38" t="s">
        <v>2725</v>
      </c>
      <c r="D128" s="34">
        <v>1086653334</v>
      </c>
      <c r="E128" s="70" t="s">
        <v>2452</v>
      </c>
      <c r="F128" s="71">
        <v>78239040</v>
      </c>
      <c r="G128" s="34">
        <v>304262934</v>
      </c>
      <c r="H128" s="35">
        <v>320780064</v>
      </c>
      <c r="I128" s="35">
        <v>31295616</v>
      </c>
      <c r="J128" s="35">
        <v>23471712</v>
      </c>
      <c r="K128" s="36">
        <v>328603968</v>
      </c>
      <c r="L128" s="72">
        <v>1008414294</v>
      </c>
    </row>
    <row r="129" spans="1:12" ht="12.75">
      <c r="A129" t="s">
        <v>1418</v>
      </c>
      <c r="B129" s="37" t="s">
        <v>2553</v>
      </c>
      <c r="C129" s="38" t="s">
        <v>2726</v>
      </c>
      <c r="D129" s="34">
        <v>1350772543</v>
      </c>
      <c r="E129" s="70" t="s">
        <v>2452</v>
      </c>
      <c r="F129" s="71">
        <v>97255623</v>
      </c>
      <c r="G129" s="34">
        <v>378216312</v>
      </c>
      <c r="H129" s="35">
        <v>398748055</v>
      </c>
      <c r="I129" s="35">
        <v>38902249</v>
      </c>
      <c r="J129" s="35">
        <v>29176687</v>
      </c>
      <c r="K129" s="36">
        <v>408473617</v>
      </c>
      <c r="L129" s="72">
        <v>1253516920</v>
      </c>
    </row>
    <row r="130" spans="1:12" ht="12.75">
      <c r="A130" t="s">
        <v>1419</v>
      </c>
      <c r="B130" s="37" t="s">
        <v>2553</v>
      </c>
      <c r="C130" s="38" t="s">
        <v>2727</v>
      </c>
      <c r="D130" s="34">
        <v>1140162989</v>
      </c>
      <c r="E130" s="70" t="s">
        <v>2452</v>
      </c>
      <c r="F130" s="71">
        <v>82091735</v>
      </c>
      <c r="G130" s="34">
        <v>319245637</v>
      </c>
      <c r="H130" s="35">
        <v>336576114</v>
      </c>
      <c r="I130" s="35">
        <v>32836694</v>
      </c>
      <c r="J130" s="35">
        <v>24627521</v>
      </c>
      <c r="K130" s="36">
        <v>344785288</v>
      </c>
      <c r="L130" s="72">
        <v>1058071254</v>
      </c>
    </row>
    <row r="131" spans="1:12" ht="12.75">
      <c r="A131" t="s">
        <v>1420</v>
      </c>
      <c r="B131" s="37" t="s">
        <v>2553</v>
      </c>
      <c r="C131" s="38" t="s">
        <v>2728</v>
      </c>
      <c r="D131" s="34">
        <v>1759932574</v>
      </c>
      <c r="E131" s="70" t="s">
        <v>2452</v>
      </c>
      <c r="F131" s="71">
        <v>126715145</v>
      </c>
      <c r="G131" s="34">
        <v>492781121</v>
      </c>
      <c r="H131" s="35">
        <v>519532096</v>
      </c>
      <c r="I131" s="35">
        <v>50686058</v>
      </c>
      <c r="J131" s="35">
        <v>38014544</v>
      </c>
      <c r="K131" s="36">
        <v>532203610</v>
      </c>
      <c r="L131" s="72">
        <v>1633217429</v>
      </c>
    </row>
    <row r="132" spans="1:12" ht="12.75">
      <c r="A132" t="s">
        <v>1421</v>
      </c>
      <c r="B132" s="37" t="s">
        <v>2553</v>
      </c>
      <c r="C132" s="38" t="s">
        <v>2729</v>
      </c>
      <c r="D132" s="34">
        <v>1721137214</v>
      </c>
      <c r="E132" s="70" t="s">
        <v>2452</v>
      </c>
      <c r="F132" s="71">
        <v>123921879</v>
      </c>
      <c r="G132" s="34">
        <v>481918420</v>
      </c>
      <c r="H132" s="35">
        <v>508079706</v>
      </c>
      <c r="I132" s="35">
        <v>49568752</v>
      </c>
      <c r="J132" s="35">
        <v>37176564</v>
      </c>
      <c r="K132" s="36">
        <v>520471893</v>
      </c>
      <c r="L132" s="72">
        <v>1597215335</v>
      </c>
    </row>
    <row r="133" spans="1:12" ht="12.75">
      <c r="A133" t="s">
        <v>1422</v>
      </c>
      <c r="B133" s="37" t="s">
        <v>2542</v>
      </c>
      <c r="C133" s="38" t="s">
        <v>2542</v>
      </c>
      <c r="D133" s="34">
        <v>28309666762</v>
      </c>
      <c r="E133" s="70" t="s">
        <v>2455</v>
      </c>
      <c r="F133" s="71">
        <v>0</v>
      </c>
      <c r="G133" s="34">
        <v>0</v>
      </c>
      <c r="H133" s="35">
        <v>11606963372</v>
      </c>
      <c r="I133" s="35">
        <v>1132386670</v>
      </c>
      <c r="J133" s="35">
        <v>849290003</v>
      </c>
      <c r="K133" s="36">
        <v>14721026717</v>
      </c>
      <c r="L133" s="72">
        <v>28309666762</v>
      </c>
    </row>
    <row r="134" spans="1:12" ht="12.75">
      <c r="A134" t="s">
        <v>1423</v>
      </c>
      <c r="B134" s="37" t="s">
        <v>2559</v>
      </c>
      <c r="C134" s="38" t="s">
        <v>2730</v>
      </c>
      <c r="D134" s="34">
        <v>1665226101</v>
      </c>
      <c r="E134" s="70" t="s">
        <v>2452</v>
      </c>
      <c r="F134" s="71">
        <v>119896279</v>
      </c>
      <c r="G134" s="34">
        <v>466263308</v>
      </c>
      <c r="H134" s="35">
        <v>491574745</v>
      </c>
      <c r="I134" s="35">
        <v>47958512</v>
      </c>
      <c r="J134" s="35">
        <v>35968884</v>
      </c>
      <c r="K134" s="36">
        <v>503564373</v>
      </c>
      <c r="L134" s="72">
        <v>1545329822</v>
      </c>
    </row>
    <row r="135" spans="1:12" ht="12.75">
      <c r="A135" t="s">
        <v>1424</v>
      </c>
      <c r="B135" s="37" t="s">
        <v>2559</v>
      </c>
      <c r="C135" s="38" t="s">
        <v>2731</v>
      </c>
      <c r="D135" s="34">
        <v>1706745597</v>
      </c>
      <c r="E135" s="70" t="s">
        <v>2452</v>
      </c>
      <c r="F135" s="71">
        <v>122885683</v>
      </c>
      <c r="G135" s="34">
        <v>477888767</v>
      </c>
      <c r="H135" s="35">
        <v>503831300</v>
      </c>
      <c r="I135" s="35">
        <v>49154273</v>
      </c>
      <c r="J135" s="35">
        <v>36865705</v>
      </c>
      <c r="K135" s="36">
        <v>516119869</v>
      </c>
      <c r="L135" s="72">
        <v>1583859914</v>
      </c>
    </row>
    <row r="136" spans="1:12" ht="12.75">
      <c r="A136" t="s">
        <v>1425</v>
      </c>
      <c r="B136" s="37" t="s">
        <v>2559</v>
      </c>
      <c r="C136" s="38" t="s">
        <v>2732</v>
      </c>
      <c r="D136" s="34">
        <v>1399813916</v>
      </c>
      <c r="E136" s="70" t="s">
        <v>2452</v>
      </c>
      <c r="F136" s="71">
        <v>100786602</v>
      </c>
      <c r="G136" s="34">
        <v>391947896</v>
      </c>
      <c r="H136" s="35">
        <v>413225068</v>
      </c>
      <c r="I136" s="35">
        <v>40314641</v>
      </c>
      <c r="J136" s="35">
        <v>30235981</v>
      </c>
      <c r="K136" s="36">
        <v>423303728</v>
      </c>
      <c r="L136" s="72">
        <v>1299027314</v>
      </c>
    </row>
    <row r="137" spans="1:12" ht="12.75">
      <c r="A137" t="s">
        <v>1426</v>
      </c>
      <c r="B137" s="37" t="s">
        <v>2559</v>
      </c>
      <c r="C137" s="38" t="s">
        <v>2733</v>
      </c>
      <c r="D137" s="34">
        <v>1128282985</v>
      </c>
      <c r="E137" s="70" t="s">
        <v>2454</v>
      </c>
      <c r="F137" s="71">
        <v>81236375</v>
      </c>
      <c r="G137" s="34">
        <v>315919236</v>
      </c>
      <c r="H137" s="35">
        <v>333069137</v>
      </c>
      <c r="I137" s="35">
        <v>32494550</v>
      </c>
      <c r="J137" s="35">
        <v>24370912</v>
      </c>
      <c r="K137" s="36">
        <v>341192775</v>
      </c>
      <c r="L137" s="72">
        <v>1047046610</v>
      </c>
    </row>
    <row r="138" spans="1:12" ht="12.75">
      <c r="A138" t="s">
        <v>1427</v>
      </c>
      <c r="B138" s="37" t="s">
        <v>2559</v>
      </c>
      <c r="C138" s="38" t="s">
        <v>2734</v>
      </c>
      <c r="D138" s="34">
        <v>865042116</v>
      </c>
      <c r="E138" s="70" t="s">
        <v>2452</v>
      </c>
      <c r="F138" s="71">
        <v>62283032</v>
      </c>
      <c r="G138" s="34">
        <v>242211792</v>
      </c>
      <c r="H138" s="35">
        <v>255360433</v>
      </c>
      <c r="I138" s="35">
        <v>24913213</v>
      </c>
      <c r="J138" s="35">
        <v>18684910</v>
      </c>
      <c r="K138" s="36">
        <v>261588736</v>
      </c>
      <c r="L138" s="72">
        <v>802759084</v>
      </c>
    </row>
    <row r="139" spans="1:12" ht="12.75">
      <c r="A139" t="s">
        <v>1428</v>
      </c>
      <c r="B139" s="37" t="s">
        <v>2559</v>
      </c>
      <c r="C139" s="38" t="s">
        <v>2735</v>
      </c>
      <c r="D139" s="34">
        <v>1349688938</v>
      </c>
      <c r="E139" s="70" t="s">
        <v>2452</v>
      </c>
      <c r="F139" s="71">
        <v>97177604</v>
      </c>
      <c r="G139" s="34">
        <v>377912903</v>
      </c>
      <c r="H139" s="35">
        <v>398428174</v>
      </c>
      <c r="I139" s="35">
        <v>38871041</v>
      </c>
      <c r="J139" s="35">
        <v>29153281</v>
      </c>
      <c r="K139" s="36">
        <v>408145935</v>
      </c>
      <c r="L139" s="72">
        <v>1252511334</v>
      </c>
    </row>
    <row r="140" spans="1:12" ht="12.75">
      <c r="A140" t="s">
        <v>1429</v>
      </c>
      <c r="B140" s="37" t="s">
        <v>2559</v>
      </c>
      <c r="C140" s="38" t="s">
        <v>2736</v>
      </c>
      <c r="D140" s="34">
        <v>2730392561</v>
      </c>
      <c r="E140" s="70" t="s">
        <v>2452</v>
      </c>
      <c r="F140" s="71">
        <v>196588264</v>
      </c>
      <c r="G140" s="34">
        <v>764509917</v>
      </c>
      <c r="H140" s="35">
        <v>806011884</v>
      </c>
      <c r="I140" s="35">
        <v>78635306</v>
      </c>
      <c r="J140" s="35">
        <v>58976479</v>
      </c>
      <c r="K140" s="36">
        <v>825670711</v>
      </c>
      <c r="L140" s="72">
        <v>2533804297</v>
      </c>
    </row>
    <row r="141" spans="1:12" ht="12.75">
      <c r="A141" t="s">
        <v>1430</v>
      </c>
      <c r="B141" s="37" t="s">
        <v>2559</v>
      </c>
      <c r="C141" s="38" t="s">
        <v>2737</v>
      </c>
      <c r="D141" s="34">
        <v>1537513998</v>
      </c>
      <c r="E141" s="70" t="s">
        <v>2452</v>
      </c>
      <c r="F141" s="71">
        <v>110701008</v>
      </c>
      <c r="G141" s="34">
        <v>430503919</v>
      </c>
      <c r="H141" s="35">
        <v>453874132</v>
      </c>
      <c r="I141" s="35">
        <v>44280403</v>
      </c>
      <c r="J141" s="35">
        <v>33210302</v>
      </c>
      <c r="K141" s="36">
        <v>464944234</v>
      </c>
      <c r="L141" s="72">
        <v>1426812990</v>
      </c>
    </row>
    <row r="142" spans="1:12" ht="12.75">
      <c r="A142" t="s">
        <v>1431</v>
      </c>
      <c r="B142" s="37" t="s">
        <v>2559</v>
      </c>
      <c r="C142" s="38" t="s">
        <v>1432</v>
      </c>
      <c r="D142" s="34">
        <v>1557871296</v>
      </c>
      <c r="E142" s="70" t="s">
        <v>2452</v>
      </c>
      <c r="F142" s="71">
        <v>112166733</v>
      </c>
      <c r="G142" s="34">
        <v>436203963</v>
      </c>
      <c r="H142" s="35">
        <v>459883607</v>
      </c>
      <c r="I142" s="35">
        <v>44866693</v>
      </c>
      <c r="J142" s="35">
        <v>33650020</v>
      </c>
      <c r="K142" s="36">
        <v>471100280</v>
      </c>
      <c r="L142" s="72">
        <v>1445704563</v>
      </c>
    </row>
    <row r="143" spans="1:12" ht="12.75">
      <c r="A143" t="s">
        <v>1433</v>
      </c>
      <c r="B143" s="37" t="s">
        <v>2559</v>
      </c>
      <c r="C143" s="38" t="s">
        <v>2739</v>
      </c>
      <c r="D143" s="34">
        <v>775661726</v>
      </c>
      <c r="E143" s="70" t="s">
        <v>2452</v>
      </c>
      <c r="F143" s="71">
        <v>55847644</v>
      </c>
      <c r="G143" s="34">
        <v>217185283</v>
      </c>
      <c r="H143" s="35">
        <v>228975342</v>
      </c>
      <c r="I143" s="35">
        <v>22339058</v>
      </c>
      <c r="J143" s="35">
        <v>16754293</v>
      </c>
      <c r="K143" s="36">
        <v>234560106</v>
      </c>
      <c r="L143" s="72">
        <v>719814082</v>
      </c>
    </row>
    <row r="144" spans="1:12" ht="12.75">
      <c r="A144" t="s">
        <v>1434</v>
      </c>
      <c r="B144" s="37" t="s">
        <v>2559</v>
      </c>
      <c r="C144" s="38" t="s">
        <v>1435</v>
      </c>
      <c r="D144" s="34">
        <v>858096002</v>
      </c>
      <c r="E144" s="70" t="s">
        <v>2452</v>
      </c>
      <c r="F144" s="71">
        <v>61782912</v>
      </c>
      <c r="G144" s="34">
        <v>240266881</v>
      </c>
      <c r="H144" s="35">
        <v>253309940</v>
      </c>
      <c r="I144" s="35">
        <v>24713165</v>
      </c>
      <c r="J144" s="35">
        <v>18534874</v>
      </c>
      <c r="K144" s="36">
        <v>259488230</v>
      </c>
      <c r="L144" s="72">
        <v>796313090</v>
      </c>
    </row>
    <row r="145" spans="1:12" ht="12.75">
      <c r="A145" t="s">
        <v>1436</v>
      </c>
      <c r="B145" s="37" t="s">
        <v>2559</v>
      </c>
      <c r="C145" s="38" t="s">
        <v>2741</v>
      </c>
      <c r="D145" s="34">
        <v>1206721133</v>
      </c>
      <c r="E145" s="70" t="s">
        <v>2452</v>
      </c>
      <c r="F145" s="71">
        <v>86883922</v>
      </c>
      <c r="G145" s="34">
        <v>337881917</v>
      </c>
      <c r="H145" s="35">
        <v>356224079</v>
      </c>
      <c r="I145" s="35">
        <v>34753569</v>
      </c>
      <c r="J145" s="35">
        <v>26065176</v>
      </c>
      <c r="K145" s="36">
        <v>364912470</v>
      </c>
      <c r="L145" s="72">
        <v>1119837211</v>
      </c>
    </row>
    <row r="146" spans="1:12" ht="12.75">
      <c r="A146" t="s">
        <v>1437</v>
      </c>
      <c r="B146" s="37" t="s">
        <v>2559</v>
      </c>
      <c r="C146" s="38" t="s">
        <v>2742</v>
      </c>
      <c r="D146" s="34">
        <v>1550287723</v>
      </c>
      <c r="E146" s="70" t="s">
        <v>2452</v>
      </c>
      <c r="F146" s="71">
        <v>111620716</v>
      </c>
      <c r="G146" s="34">
        <v>434080562</v>
      </c>
      <c r="H146" s="35">
        <v>457644936</v>
      </c>
      <c r="I146" s="35">
        <v>44648286</v>
      </c>
      <c r="J146" s="35">
        <v>33486215</v>
      </c>
      <c r="K146" s="36">
        <v>468807008</v>
      </c>
      <c r="L146" s="72">
        <v>1438667007</v>
      </c>
    </row>
    <row r="147" spans="1:12" ht="12.75">
      <c r="A147" t="s">
        <v>1438</v>
      </c>
      <c r="B147" s="37" t="s">
        <v>2559</v>
      </c>
      <c r="C147" s="38" t="s">
        <v>2743</v>
      </c>
      <c r="D147" s="34">
        <v>1448228420</v>
      </c>
      <c r="E147" s="70" t="s">
        <v>2452</v>
      </c>
      <c r="F147" s="71">
        <v>104272446</v>
      </c>
      <c r="G147" s="34">
        <v>405503958</v>
      </c>
      <c r="H147" s="35">
        <v>427517029</v>
      </c>
      <c r="I147" s="35">
        <v>41708978</v>
      </c>
      <c r="J147" s="35">
        <v>31281734</v>
      </c>
      <c r="K147" s="36">
        <v>437944275</v>
      </c>
      <c r="L147" s="72">
        <v>1343955974</v>
      </c>
    </row>
    <row r="148" spans="1:12" ht="12.75">
      <c r="A148" t="s">
        <v>1439</v>
      </c>
      <c r="B148" s="37" t="s">
        <v>2559</v>
      </c>
      <c r="C148" s="38" t="s">
        <v>2744</v>
      </c>
      <c r="D148" s="34">
        <v>1286262036</v>
      </c>
      <c r="E148" s="70" t="s">
        <v>2453</v>
      </c>
      <c r="F148" s="71">
        <v>92610867</v>
      </c>
      <c r="G148" s="34">
        <v>360153370</v>
      </c>
      <c r="H148" s="35">
        <v>379704553</v>
      </c>
      <c r="I148" s="35">
        <v>37044347</v>
      </c>
      <c r="J148" s="35">
        <v>27783260</v>
      </c>
      <c r="K148" s="36">
        <v>388965639</v>
      </c>
      <c r="L148" s="72">
        <v>1193651169</v>
      </c>
    </row>
    <row r="149" spans="1:12" ht="12.75">
      <c r="A149" t="s">
        <v>1440</v>
      </c>
      <c r="B149" s="37" t="s">
        <v>2559</v>
      </c>
      <c r="C149" s="38" t="s">
        <v>2694</v>
      </c>
      <c r="D149" s="34">
        <v>2845133002</v>
      </c>
      <c r="E149" s="70" t="s">
        <v>2452</v>
      </c>
      <c r="F149" s="71">
        <v>204849576</v>
      </c>
      <c r="G149" s="34">
        <v>796637241</v>
      </c>
      <c r="H149" s="35">
        <v>839883262</v>
      </c>
      <c r="I149" s="35">
        <v>81939830</v>
      </c>
      <c r="J149" s="35">
        <v>61454873</v>
      </c>
      <c r="K149" s="36">
        <v>860368220</v>
      </c>
      <c r="L149" s="72">
        <v>2640283426</v>
      </c>
    </row>
    <row r="150" spans="1:12" ht="12.75">
      <c r="A150" t="s">
        <v>1441</v>
      </c>
      <c r="B150" s="37" t="s">
        <v>2559</v>
      </c>
      <c r="C150" s="38" t="s">
        <v>2745</v>
      </c>
      <c r="D150" s="34">
        <v>1328812748</v>
      </c>
      <c r="E150" s="70" t="s">
        <v>2452</v>
      </c>
      <c r="F150" s="71">
        <v>95674518</v>
      </c>
      <c r="G150" s="34">
        <v>372067569</v>
      </c>
      <c r="H150" s="35">
        <v>392265523</v>
      </c>
      <c r="I150" s="35">
        <v>38269807</v>
      </c>
      <c r="J150" s="35">
        <v>28702355</v>
      </c>
      <c r="K150" s="36">
        <v>401832976</v>
      </c>
      <c r="L150" s="72">
        <v>1233138230</v>
      </c>
    </row>
    <row r="151" spans="1:12" ht="12.75">
      <c r="A151" t="s">
        <v>1442</v>
      </c>
      <c r="B151" s="37" t="s">
        <v>2559</v>
      </c>
      <c r="C151" s="38" t="s">
        <v>2746</v>
      </c>
      <c r="D151" s="34">
        <v>1324270135</v>
      </c>
      <c r="E151" s="70" t="s">
        <v>2452</v>
      </c>
      <c r="F151" s="71">
        <v>95347450</v>
      </c>
      <c r="G151" s="34">
        <v>370795638</v>
      </c>
      <c r="H151" s="35">
        <v>390924544</v>
      </c>
      <c r="I151" s="35">
        <v>38138980</v>
      </c>
      <c r="J151" s="35">
        <v>28604235</v>
      </c>
      <c r="K151" s="36">
        <v>400459288</v>
      </c>
      <c r="L151" s="72">
        <v>1228922685</v>
      </c>
    </row>
    <row r="152" spans="1:12" ht="12.75">
      <c r="A152" t="s">
        <v>1443</v>
      </c>
      <c r="B152" s="37" t="s">
        <v>2559</v>
      </c>
      <c r="C152" s="38" t="s">
        <v>2560</v>
      </c>
      <c r="D152" s="34">
        <v>7729884262</v>
      </c>
      <c r="E152" s="70" t="s">
        <v>2455</v>
      </c>
      <c r="F152" s="71">
        <v>772988426</v>
      </c>
      <c r="G152" s="34">
        <v>0</v>
      </c>
      <c r="H152" s="35">
        <v>3169252547</v>
      </c>
      <c r="I152" s="35">
        <v>309195370</v>
      </c>
      <c r="J152" s="35">
        <v>231896528</v>
      </c>
      <c r="K152" s="36">
        <v>3246551391</v>
      </c>
      <c r="L152" s="72">
        <v>6956895836</v>
      </c>
    </row>
    <row r="153" spans="1:12" ht="12.75">
      <c r="A153" t="s">
        <v>1444</v>
      </c>
      <c r="B153" s="37" t="s">
        <v>2559</v>
      </c>
      <c r="C153" s="38" t="s">
        <v>2747</v>
      </c>
      <c r="D153" s="34">
        <v>1211770964</v>
      </c>
      <c r="E153" s="70" t="s">
        <v>2452</v>
      </c>
      <c r="F153" s="71">
        <v>87247509</v>
      </c>
      <c r="G153" s="34">
        <v>339295870</v>
      </c>
      <c r="H153" s="35">
        <v>357714789</v>
      </c>
      <c r="I153" s="35">
        <v>34899004</v>
      </c>
      <c r="J153" s="35">
        <v>26174253</v>
      </c>
      <c r="K153" s="36">
        <v>366439539</v>
      </c>
      <c r="L153" s="72">
        <v>1124523455</v>
      </c>
    </row>
    <row r="154" spans="1:12" ht="12.75">
      <c r="A154" t="s">
        <v>1445</v>
      </c>
      <c r="B154" s="37" t="s">
        <v>2559</v>
      </c>
      <c r="C154" s="38" t="s">
        <v>2748</v>
      </c>
      <c r="D154" s="34">
        <v>964422634</v>
      </c>
      <c r="E154" s="70" t="s">
        <v>2452</v>
      </c>
      <c r="F154" s="71">
        <v>69438430</v>
      </c>
      <c r="G154" s="34">
        <v>270038338</v>
      </c>
      <c r="H154" s="35">
        <v>284697561</v>
      </c>
      <c r="I154" s="35">
        <v>27775372</v>
      </c>
      <c r="J154" s="35">
        <v>20831529</v>
      </c>
      <c r="K154" s="36">
        <v>291641404</v>
      </c>
      <c r="L154" s="72">
        <v>894984204</v>
      </c>
    </row>
    <row r="155" spans="1:12" ht="12.75">
      <c r="A155" t="s">
        <v>1446</v>
      </c>
      <c r="B155" s="37" t="s">
        <v>2559</v>
      </c>
      <c r="C155" s="38" t="s">
        <v>2749</v>
      </c>
      <c r="D155" s="34">
        <v>885188576</v>
      </c>
      <c r="E155" s="70" t="s">
        <v>2452</v>
      </c>
      <c r="F155" s="71">
        <v>63733578</v>
      </c>
      <c r="G155" s="34">
        <v>247852801</v>
      </c>
      <c r="H155" s="35">
        <v>261307668</v>
      </c>
      <c r="I155" s="35">
        <v>25493431</v>
      </c>
      <c r="J155" s="35">
        <v>19120073</v>
      </c>
      <c r="K155" s="36">
        <v>267681025</v>
      </c>
      <c r="L155" s="72">
        <v>821454998</v>
      </c>
    </row>
    <row r="156" spans="1:12" ht="12.75">
      <c r="A156" t="s">
        <v>1447</v>
      </c>
      <c r="B156" s="37" t="s">
        <v>2541</v>
      </c>
      <c r="C156" s="38" t="s">
        <v>1448</v>
      </c>
      <c r="D156" s="34">
        <v>134449641103</v>
      </c>
      <c r="E156" s="70" t="s">
        <v>2451</v>
      </c>
      <c r="F156" s="71">
        <v>13444964110</v>
      </c>
      <c r="G156" s="34">
        <v>0</v>
      </c>
      <c r="H156" s="35">
        <v>55124352852</v>
      </c>
      <c r="I156" s="35">
        <v>5377985644</v>
      </c>
      <c r="J156" s="35">
        <v>4033489233</v>
      </c>
      <c r="K156" s="36">
        <v>56468849264</v>
      </c>
      <c r="L156" s="72">
        <v>121004676993</v>
      </c>
    </row>
    <row r="157" spans="1:12" ht="12.75">
      <c r="A157" t="s">
        <v>1449</v>
      </c>
      <c r="B157" s="37" t="s">
        <v>2543</v>
      </c>
      <c r="C157" s="38" t="s">
        <v>2543</v>
      </c>
      <c r="D157" s="34">
        <v>21297581334</v>
      </c>
      <c r="E157" s="70" t="s">
        <v>2455</v>
      </c>
      <c r="F157" s="71">
        <v>2129758133</v>
      </c>
      <c r="G157" s="34">
        <v>0</v>
      </c>
      <c r="H157" s="35">
        <v>8732008347</v>
      </c>
      <c r="I157" s="35">
        <v>851903253</v>
      </c>
      <c r="J157" s="35">
        <v>638927440</v>
      </c>
      <c r="K157" s="36">
        <v>8944984161</v>
      </c>
      <c r="L157" s="72">
        <v>19167823201</v>
      </c>
    </row>
    <row r="158" spans="1:12" ht="12.75">
      <c r="A158" t="s">
        <v>1450</v>
      </c>
      <c r="B158" s="37" t="s">
        <v>2561</v>
      </c>
      <c r="C158" s="38" t="s">
        <v>2750</v>
      </c>
      <c r="D158" s="34">
        <v>3645740867</v>
      </c>
      <c r="E158" s="70" t="s">
        <v>2452</v>
      </c>
      <c r="F158" s="71">
        <v>262493342</v>
      </c>
      <c r="G158" s="34">
        <v>1020807443</v>
      </c>
      <c r="H158" s="35">
        <v>1076222704</v>
      </c>
      <c r="I158" s="35">
        <v>104997337</v>
      </c>
      <c r="J158" s="35">
        <v>78748003</v>
      </c>
      <c r="K158" s="36">
        <v>1102472038</v>
      </c>
      <c r="L158" s="72">
        <v>3383247525</v>
      </c>
    </row>
    <row r="159" spans="1:12" ht="12.75">
      <c r="A159" t="s">
        <v>1451</v>
      </c>
      <c r="B159" s="37" t="s">
        <v>2561</v>
      </c>
      <c r="C159" s="38" t="s">
        <v>2751</v>
      </c>
      <c r="D159" s="34">
        <v>1483954123</v>
      </c>
      <c r="E159" s="70" t="s">
        <v>2452</v>
      </c>
      <c r="F159" s="71">
        <v>106844697</v>
      </c>
      <c r="G159" s="34">
        <v>415507154</v>
      </c>
      <c r="H159" s="35">
        <v>438063257</v>
      </c>
      <c r="I159" s="35">
        <v>42737879</v>
      </c>
      <c r="J159" s="35">
        <v>32053409</v>
      </c>
      <c r="K159" s="36">
        <v>448747727</v>
      </c>
      <c r="L159" s="72">
        <v>1377109426</v>
      </c>
    </row>
    <row r="160" spans="1:12" ht="12.75">
      <c r="A160" t="s">
        <v>1452</v>
      </c>
      <c r="B160" s="37" t="s">
        <v>2561</v>
      </c>
      <c r="C160" s="38" t="s">
        <v>2752</v>
      </c>
      <c r="D160" s="34">
        <v>1663748401</v>
      </c>
      <c r="E160" s="70" t="s">
        <v>2452</v>
      </c>
      <c r="F160" s="71">
        <v>119789885</v>
      </c>
      <c r="G160" s="34">
        <v>465849552</v>
      </c>
      <c r="H160" s="35">
        <v>491138528</v>
      </c>
      <c r="I160" s="35">
        <v>47915954</v>
      </c>
      <c r="J160" s="35">
        <v>35936965</v>
      </c>
      <c r="K160" s="36">
        <v>503117517</v>
      </c>
      <c r="L160" s="72">
        <v>1543958516</v>
      </c>
    </row>
    <row r="161" spans="1:12" ht="12.75">
      <c r="A161" t="s">
        <v>1453</v>
      </c>
      <c r="B161" s="37" t="s">
        <v>2561</v>
      </c>
      <c r="C161" s="38" t="s">
        <v>2753</v>
      </c>
      <c r="D161" s="34">
        <v>2192160017</v>
      </c>
      <c r="E161" s="70" t="s">
        <v>2452</v>
      </c>
      <c r="F161" s="71">
        <v>157835521</v>
      </c>
      <c r="G161" s="34">
        <v>613804805</v>
      </c>
      <c r="H161" s="35">
        <v>647125637</v>
      </c>
      <c r="I161" s="35">
        <v>63134208</v>
      </c>
      <c r="J161" s="35">
        <v>47350656</v>
      </c>
      <c r="K161" s="36">
        <v>662909190</v>
      </c>
      <c r="L161" s="72">
        <v>2034324496</v>
      </c>
    </row>
    <row r="162" spans="1:12" ht="12.75">
      <c r="A162" t="s">
        <v>1454</v>
      </c>
      <c r="B162" s="37" t="s">
        <v>2561</v>
      </c>
      <c r="C162" s="38" t="s">
        <v>2754</v>
      </c>
      <c r="D162" s="34">
        <v>1771540732</v>
      </c>
      <c r="E162" s="70" t="s">
        <v>2452</v>
      </c>
      <c r="F162" s="71">
        <v>127550933</v>
      </c>
      <c r="G162" s="34">
        <v>496031405</v>
      </c>
      <c r="H162" s="35">
        <v>522958824</v>
      </c>
      <c r="I162" s="35">
        <v>51020373</v>
      </c>
      <c r="J162" s="35">
        <v>38265280</v>
      </c>
      <c r="K162" s="36">
        <v>535713917</v>
      </c>
      <c r="L162" s="72">
        <v>1643989799</v>
      </c>
    </row>
    <row r="163" spans="1:12" ht="12.75">
      <c r="A163" t="s">
        <v>1455</v>
      </c>
      <c r="B163" s="37" t="s">
        <v>2561</v>
      </c>
      <c r="C163" s="38" t="s">
        <v>2755</v>
      </c>
      <c r="D163" s="34">
        <v>1579530518</v>
      </c>
      <c r="E163" s="70" t="s">
        <v>2452</v>
      </c>
      <c r="F163" s="71">
        <v>113726197</v>
      </c>
      <c r="G163" s="34">
        <v>442268545</v>
      </c>
      <c r="H163" s="35">
        <v>466277409</v>
      </c>
      <c r="I163" s="35">
        <v>45490479</v>
      </c>
      <c r="J163" s="35">
        <v>34117859</v>
      </c>
      <c r="K163" s="36">
        <v>477650029</v>
      </c>
      <c r="L163" s="72">
        <v>1465804321</v>
      </c>
    </row>
    <row r="164" spans="1:12" ht="12.75">
      <c r="A164" t="s">
        <v>1456</v>
      </c>
      <c r="B164" s="37" t="s">
        <v>2561</v>
      </c>
      <c r="C164" s="38" t="s">
        <v>2756</v>
      </c>
      <c r="D164" s="34">
        <v>1361224757</v>
      </c>
      <c r="E164" s="70" t="s">
        <v>2452</v>
      </c>
      <c r="F164" s="71">
        <v>98008183</v>
      </c>
      <c r="G164" s="34">
        <v>381142932</v>
      </c>
      <c r="H164" s="35">
        <v>401833548</v>
      </c>
      <c r="I164" s="35">
        <v>39203273</v>
      </c>
      <c r="J164" s="35">
        <v>29402455</v>
      </c>
      <c r="K164" s="36">
        <v>411634366</v>
      </c>
      <c r="L164" s="72">
        <v>1263216574</v>
      </c>
    </row>
    <row r="165" spans="1:12" ht="12.75">
      <c r="A165" t="s">
        <v>1457</v>
      </c>
      <c r="B165" s="37" t="s">
        <v>2561</v>
      </c>
      <c r="C165" s="38" t="s">
        <v>2757</v>
      </c>
      <c r="D165" s="34">
        <v>1626191718</v>
      </c>
      <c r="E165" s="70" t="s">
        <v>2452</v>
      </c>
      <c r="F165" s="71">
        <v>117085804</v>
      </c>
      <c r="G165" s="34">
        <v>455333681</v>
      </c>
      <c r="H165" s="35">
        <v>480051795</v>
      </c>
      <c r="I165" s="35">
        <v>46834321</v>
      </c>
      <c r="J165" s="35">
        <v>35125741</v>
      </c>
      <c r="K165" s="36">
        <v>491760376</v>
      </c>
      <c r="L165" s="72">
        <v>1509105914</v>
      </c>
    </row>
    <row r="166" spans="1:12" ht="12.75">
      <c r="A166" t="s">
        <v>1458</v>
      </c>
      <c r="B166" s="37" t="s">
        <v>2561</v>
      </c>
      <c r="C166" s="38" t="s">
        <v>2758</v>
      </c>
      <c r="D166" s="34">
        <v>1752798513</v>
      </c>
      <c r="E166" s="70" t="s">
        <v>2452</v>
      </c>
      <c r="F166" s="71">
        <v>126201493</v>
      </c>
      <c r="G166" s="34">
        <v>490783584</v>
      </c>
      <c r="H166" s="35">
        <v>517426121</v>
      </c>
      <c r="I166" s="35">
        <v>50480597</v>
      </c>
      <c r="J166" s="35">
        <v>37860448</v>
      </c>
      <c r="K166" s="36">
        <v>530046270</v>
      </c>
      <c r="L166" s="72">
        <v>1626597020</v>
      </c>
    </row>
    <row r="167" spans="1:12" ht="12.75">
      <c r="A167" t="s">
        <v>1459</v>
      </c>
      <c r="B167" s="37" t="s">
        <v>2561</v>
      </c>
      <c r="C167" s="38" t="s">
        <v>2575</v>
      </c>
      <c r="D167" s="34">
        <v>2072939770</v>
      </c>
      <c r="E167" s="70" t="s">
        <v>2452</v>
      </c>
      <c r="F167" s="71">
        <v>149251663</v>
      </c>
      <c r="G167" s="34">
        <v>580423136</v>
      </c>
      <c r="H167" s="35">
        <v>611931820</v>
      </c>
      <c r="I167" s="35">
        <v>59700665</v>
      </c>
      <c r="J167" s="35">
        <v>44775499</v>
      </c>
      <c r="K167" s="36">
        <v>626856987</v>
      </c>
      <c r="L167" s="72">
        <v>1923688107</v>
      </c>
    </row>
    <row r="168" spans="1:12" ht="12.75">
      <c r="A168" t="s">
        <v>1460</v>
      </c>
      <c r="B168" s="37" t="s">
        <v>2561</v>
      </c>
      <c r="C168" s="38" t="s">
        <v>2759</v>
      </c>
      <c r="D168" s="34">
        <v>2137938151</v>
      </c>
      <c r="E168" s="70" t="s">
        <v>2452</v>
      </c>
      <c r="F168" s="71">
        <v>153931547</v>
      </c>
      <c r="G168" s="34">
        <v>598622682</v>
      </c>
      <c r="H168" s="35">
        <v>631119342</v>
      </c>
      <c r="I168" s="35">
        <v>61572619</v>
      </c>
      <c r="J168" s="35">
        <v>46179464</v>
      </c>
      <c r="K168" s="36">
        <v>646512497</v>
      </c>
      <c r="L168" s="72">
        <v>1984006604</v>
      </c>
    </row>
    <row r="169" spans="1:12" ht="12.75">
      <c r="A169" t="s">
        <v>1461</v>
      </c>
      <c r="B169" s="37" t="s">
        <v>2561</v>
      </c>
      <c r="C169" s="38" t="s">
        <v>2760</v>
      </c>
      <c r="D169" s="34">
        <v>3370049616</v>
      </c>
      <c r="E169" s="70" t="s">
        <v>2452</v>
      </c>
      <c r="F169" s="71">
        <v>242643572</v>
      </c>
      <c r="G169" s="34">
        <v>943613892</v>
      </c>
      <c r="H169" s="35">
        <v>994838647</v>
      </c>
      <c r="I169" s="35">
        <v>97057429</v>
      </c>
      <c r="J169" s="35">
        <v>72793072</v>
      </c>
      <c r="K169" s="36">
        <v>1019103004</v>
      </c>
      <c r="L169" s="72">
        <v>3127406044</v>
      </c>
    </row>
    <row r="170" spans="1:12" ht="12.75">
      <c r="A170" t="s">
        <v>1462</v>
      </c>
      <c r="B170" s="37" t="s">
        <v>2561</v>
      </c>
      <c r="C170" s="38" t="s">
        <v>2761</v>
      </c>
      <c r="D170" s="34">
        <v>1468499711</v>
      </c>
      <c r="E170" s="70" t="s">
        <v>2452</v>
      </c>
      <c r="F170" s="71">
        <v>105731979</v>
      </c>
      <c r="G170" s="34">
        <v>411179919</v>
      </c>
      <c r="H170" s="35">
        <v>433501115</v>
      </c>
      <c r="I170" s="35">
        <v>42292792</v>
      </c>
      <c r="J170" s="35">
        <v>31719594</v>
      </c>
      <c r="K170" s="36">
        <v>444074312</v>
      </c>
      <c r="L170" s="72">
        <v>1362767732</v>
      </c>
    </row>
    <row r="171" spans="1:12" ht="12.75">
      <c r="A171" t="s">
        <v>1463</v>
      </c>
      <c r="B171" s="37" t="s">
        <v>2561</v>
      </c>
      <c r="C171" s="38" t="s">
        <v>3052</v>
      </c>
      <c r="D171" s="34">
        <v>1530228435</v>
      </c>
      <c r="E171" s="70" t="s">
        <v>2452</v>
      </c>
      <c r="F171" s="71">
        <v>110176447</v>
      </c>
      <c r="G171" s="34">
        <v>428463962</v>
      </c>
      <c r="H171" s="35">
        <v>451723434</v>
      </c>
      <c r="I171" s="35">
        <v>44070579</v>
      </c>
      <c r="J171" s="35">
        <v>33052934</v>
      </c>
      <c r="K171" s="36">
        <v>462741079</v>
      </c>
      <c r="L171" s="72">
        <v>1420051988</v>
      </c>
    </row>
    <row r="172" spans="1:12" ht="12.75">
      <c r="A172" t="s">
        <v>1464</v>
      </c>
      <c r="B172" s="37" t="s">
        <v>2561</v>
      </c>
      <c r="C172" s="38" t="s">
        <v>2763</v>
      </c>
      <c r="D172" s="34">
        <v>1530611126</v>
      </c>
      <c r="E172" s="70" t="s">
        <v>2453</v>
      </c>
      <c r="F172" s="71">
        <v>110204001</v>
      </c>
      <c r="G172" s="34">
        <v>428571115</v>
      </c>
      <c r="H172" s="35">
        <v>451836405</v>
      </c>
      <c r="I172" s="35">
        <v>44081600</v>
      </c>
      <c r="J172" s="35">
        <v>33061200</v>
      </c>
      <c r="K172" s="36">
        <v>462856805</v>
      </c>
      <c r="L172" s="72">
        <v>1420407125</v>
      </c>
    </row>
    <row r="173" spans="1:12" ht="12.75">
      <c r="A173" t="s">
        <v>1465</v>
      </c>
      <c r="B173" s="37" t="s">
        <v>2561</v>
      </c>
      <c r="C173" s="38" t="s">
        <v>2562</v>
      </c>
      <c r="D173" s="34">
        <v>4932818328</v>
      </c>
      <c r="E173" s="70" t="s">
        <v>2452</v>
      </c>
      <c r="F173" s="71">
        <v>0</v>
      </c>
      <c r="G173" s="34">
        <v>1381189132</v>
      </c>
      <c r="H173" s="35">
        <v>1456167970</v>
      </c>
      <c r="I173" s="35">
        <v>142065168</v>
      </c>
      <c r="J173" s="35">
        <v>106548876</v>
      </c>
      <c r="K173" s="36">
        <v>1846847182</v>
      </c>
      <c r="L173" s="72">
        <v>4932818328</v>
      </c>
    </row>
    <row r="174" spans="1:12" ht="12.75">
      <c r="A174" t="s">
        <v>1466</v>
      </c>
      <c r="B174" s="37" t="s">
        <v>2561</v>
      </c>
      <c r="C174" s="38" t="s">
        <v>2764</v>
      </c>
      <c r="D174" s="34">
        <v>1709286102</v>
      </c>
      <c r="E174" s="70" t="s">
        <v>2452</v>
      </c>
      <c r="F174" s="71">
        <v>123068599</v>
      </c>
      <c r="G174" s="34">
        <v>478600109</v>
      </c>
      <c r="H174" s="35">
        <v>504581257</v>
      </c>
      <c r="I174" s="35">
        <v>49227440</v>
      </c>
      <c r="J174" s="35">
        <v>36920580</v>
      </c>
      <c r="K174" s="36">
        <v>516888117</v>
      </c>
      <c r="L174" s="72">
        <v>1586217503</v>
      </c>
    </row>
    <row r="175" spans="1:12" ht="12.75">
      <c r="A175" t="s">
        <v>1467</v>
      </c>
      <c r="B175" s="37" t="s">
        <v>2561</v>
      </c>
      <c r="C175" s="38" t="s">
        <v>2765</v>
      </c>
      <c r="D175" s="34">
        <v>1431979894</v>
      </c>
      <c r="E175" s="70" t="s">
        <v>2452</v>
      </c>
      <c r="F175" s="71">
        <v>103102552</v>
      </c>
      <c r="G175" s="34">
        <v>400954370</v>
      </c>
      <c r="H175" s="35">
        <v>422720465</v>
      </c>
      <c r="I175" s="35">
        <v>41241021</v>
      </c>
      <c r="J175" s="35">
        <v>30930766</v>
      </c>
      <c r="K175" s="36">
        <v>433030720</v>
      </c>
      <c r="L175" s="72">
        <v>1328877342</v>
      </c>
    </row>
    <row r="176" spans="1:12" ht="12.75">
      <c r="A176" t="s">
        <v>1468</v>
      </c>
      <c r="B176" s="37" t="s">
        <v>2561</v>
      </c>
      <c r="C176" s="38" t="s">
        <v>2766</v>
      </c>
      <c r="D176" s="34">
        <v>3061836125</v>
      </c>
      <c r="E176" s="70" t="s">
        <v>2452</v>
      </c>
      <c r="F176" s="71">
        <v>220452201</v>
      </c>
      <c r="G176" s="34">
        <v>857314115</v>
      </c>
      <c r="H176" s="35">
        <v>903854024</v>
      </c>
      <c r="I176" s="35">
        <v>88180880</v>
      </c>
      <c r="J176" s="35">
        <v>66135660</v>
      </c>
      <c r="K176" s="36">
        <v>925899245</v>
      </c>
      <c r="L176" s="72">
        <v>2841383924</v>
      </c>
    </row>
    <row r="177" spans="1:12" ht="12.75">
      <c r="A177" t="s">
        <v>1469</v>
      </c>
      <c r="B177" s="37" t="s">
        <v>2561</v>
      </c>
      <c r="C177" s="38" t="s">
        <v>2767</v>
      </c>
      <c r="D177" s="34">
        <v>1497370866</v>
      </c>
      <c r="E177" s="70" t="s">
        <v>2453</v>
      </c>
      <c r="F177" s="71">
        <v>107810702</v>
      </c>
      <c r="G177" s="34">
        <v>419263842</v>
      </c>
      <c r="H177" s="35">
        <v>442023880</v>
      </c>
      <c r="I177" s="35">
        <v>43124281</v>
      </c>
      <c r="J177" s="35">
        <v>32343211</v>
      </c>
      <c r="K177" s="36">
        <v>452804950</v>
      </c>
      <c r="L177" s="72">
        <v>1389560164</v>
      </c>
    </row>
    <row r="178" spans="1:12" ht="12.75">
      <c r="A178" t="s">
        <v>1470</v>
      </c>
      <c r="B178" s="37" t="s">
        <v>2561</v>
      </c>
      <c r="C178" s="38" t="s">
        <v>2768</v>
      </c>
      <c r="D178" s="34">
        <v>2648968728</v>
      </c>
      <c r="E178" s="70" t="s">
        <v>2452</v>
      </c>
      <c r="F178" s="71">
        <v>190725748</v>
      </c>
      <c r="G178" s="34">
        <v>741711244</v>
      </c>
      <c r="H178" s="35">
        <v>781975568</v>
      </c>
      <c r="I178" s="35">
        <v>76290299</v>
      </c>
      <c r="J178" s="35">
        <v>57217725</v>
      </c>
      <c r="K178" s="36">
        <v>801048144</v>
      </c>
      <c r="L178" s="72">
        <v>2458242980</v>
      </c>
    </row>
    <row r="179" spans="1:12" ht="12.75">
      <c r="A179" t="s">
        <v>1471</v>
      </c>
      <c r="B179" s="37" t="s">
        <v>2561</v>
      </c>
      <c r="C179" s="38" t="s">
        <v>2769</v>
      </c>
      <c r="D179" s="34">
        <v>1822467519</v>
      </c>
      <c r="E179" s="70" t="s">
        <v>2452</v>
      </c>
      <c r="F179" s="71">
        <v>131217661</v>
      </c>
      <c r="G179" s="34">
        <v>510290905</v>
      </c>
      <c r="H179" s="35">
        <v>537992412</v>
      </c>
      <c r="I179" s="35">
        <v>52487065</v>
      </c>
      <c r="J179" s="35">
        <v>39365298</v>
      </c>
      <c r="K179" s="36">
        <v>551114178</v>
      </c>
      <c r="L179" s="72">
        <v>1691249858</v>
      </c>
    </row>
    <row r="180" spans="1:12" ht="12.75">
      <c r="A180" t="s">
        <v>1472</v>
      </c>
      <c r="B180" s="37" t="s">
        <v>2561</v>
      </c>
      <c r="C180" s="38" t="s">
        <v>2770</v>
      </c>
      <c r="D180" s="34">
        <v>2263942933</v>
      </c>
      <c r="E180" s="70" t="s">
        <v>2452</v>
      </c>
      <c r="F180" s="71">
        <v>163003891</v>
      </c>
      <c r="G180" s="34">
        <v>633904021</v>
      </c>
      <c r="H180" s="35">
        <v>668315954</v>
      </c>
      <c r="I180" s="35">
        <v>65201556</v>
      </c>
      <c r="J180" s="35">
        <v>48901167</v>
      </c>
      <c r="K180" s="36">
        <v>684616344</v>
      </c>
      <c r="L180" s="72">
        <v>2100939042</v>
      </c>
    </row>
    <row r="181" spans="1:12" ht="12.75">
      <c r="A181" t="s">
        <v>1473</v>
      </c>
      <c r="B181" s="37" t="s">
        <v>2561</v>
      </c>
      <c r="C181" s="38" t="s">
        <v>2771</v>
      </c>
      <c r="D181" s="34">
        <v>1534304248</v>
      </c>
      <c r="E181" s="70" t="s">
        <v>2452</v>
      </c>
      <c r="F181" s="71">
        <v>110469906</v>
      </c>
      <c r="G181" s="34">
        <v>429605189</v>
      </c>
      <c r="H181" s="35">
        <v>452926614</v>
      </c>
      <c r="I181" s="35">
        <v>44187962</v>
      </c>
      <c r="J181" s="35">
        <v>33140972</v>
      </c>
      <c r="K181" s="36">
        <v>463973605</v>
      </c>
      <c r="L181" s="72">
        <v>1423834342</v>
      </c>
    </row>
    <row r="182" spans="1:12" ht="12.75">
      <c r="A182" t="s">
        <v>1474</v>
      </c>
      <c r="B182" s="37" t="s">
        <v>2561</v>
      </c>
      <c r="C182" s="38" t="s">
        <v>2772</v>
      </c>
      <c r="D182" s="34">
        <v>2299495944</v>
      </c>
      <c r="E182" s="70" t="s">
        <v>2452</v>
      </c>
      <c r="F182" s="71">
        <v>165563708</v>
      </c>
      <c r="G182" s="34">
        <v>643858864</v>
      </c>
      <c r="H182" s="35">
        <v>678811203</v>
      </c>
      <c r="I182" s="35">
        <v>66225483</v>
      </c>
      <c r="J182" s="35">
        <v>49669112</v>
      </c>
      <c r="K182" s="36">
        <v>695367574</v>
      </c>
      <c r="L182" s="72">
        <v>2133932236</v>
      </c>
    </row>
    <row r="183" spans="1:12" ht="12.75">
      <c r="A183" t="s">
        <v>1475</v>
      </c>
      <c r="B183" s="37" t="s">
        <v>2561</v>
      </c>
      <c r="C183" s="38" t="s">
        <v>2773</v>
      </c>
      <c r="D183" s="34">
        <v>1550699743</v>
      </c>
      <c r="E183" s="70" t="s">
        <v>2452</v>
      </c>
      <c r="F183" s="71">
        <v>111650382</v>
      </c>
      <c r="G183" s="34">
        <v>434195928</v>
      </c>
      <c r="H183" s="35">
        <v>457766564</v>
      </c>
      <c r="I183" s="35">
        <v>44660153</v>
      </c>
      <c r="J183" s="35">
        <v>33495114</v>
      </c>
      <c r="K183" s="36">
        <v>468931602</v>
      </c>
      <c r="L183" s="72">
        <v>1439049361</v>
      </c>
    </row>
    <row r="184" spans="1:12" ht="12.75">
      <c r="A184" t="s">
        <v>1476</v>
      </c>
      <c r="B184" s="37" t="s">
        <v>2561</v>
      </c>
      <c r="C184" s="38" t="s">
        <v>2774</v>
      </c>
      <c r="D184" s="34">
        <v>1861535575</v>
      </c>
      <c r="E184" s="70" t="s">
        <v>2452</v>
      </c>
      <c r="F184" s="71">
        <v>134030561</v>
      </c>
      <c r="G184" s="34">
        <v>521229961</v>
      </c>
      <c r="H184" s="35">
        <v>549525302</v>
      </c>
      <c r="I184" s="35">
        <v>53612225</v>
      </c>
      <c r="J184" s="35">
        <v>40209168</v>
      </c>
      <c r="K184" s="36">
        <v>562928358</v>
      </c>
      <c r="L184" s="72">
        <v>1727505014</v>
      </c>
    </row>
    <row r="185" spans="1:12" ht="12.75">
      <c r="A185" t="s">
        <v>1477</v>
      </c>
      <c r="B185" s="37" t="s">
        <v>2561</v>
      </c>
      <c r="C185" s="38" t="s">
        <v>2775</v>
      </c>
      <c r="D185" s="34">
        <v>1707711420</v>
      </c>
      <c r="E185" s="70" t="s">
        <v>2452</v>
      </c>
      <c r="F185" s="71">
        <v>122955222</v>
      </c>
      <c r="G185" s="34">
        <v>478159198</v>
      </c>
      <c r="H185" s="35">
        <v>504116411</v>
      </c>
      <c r="I185" s="35">
        <v>49182089</v>
      </c>
      <c r="J185" s="35">
        <v>36886567</v>
      </c>
      <c r="K185" s="36">
        <v>516411933</v>
      </c>
      <c r="L185" s="72">
        <v>1584756198</v>
      </c>
    </row>
    <row r="186" spans="1:12" ht="12.75">
      <c r="A186" t="s">
        <v>1478</v>
      </c>
      <c r="B186" s="37" t="s">
        <v>2561</v>
      </c>
      <c r="C186" s="38" t="s">
        <v>2776</v>
      </c>
      <c r="D186" s="34">
        <v>1996716454</v>
      </c>
      <c r="E186" s="70" t="s">
        <v>2452</v>
      </c>
      <c r="F186" s="71">
        <v>143763585</v>
      </c>
      <c r="G186" s="34">
        <v>559080607</v>
      </c>
      <c r="H186" s="35">
        <v>589430697</v>
      </c>
      <c r="I186" s="35">
        <v>57505434</v>
      </c>
      <c r="J186" s="35">
        <v>43129075</v>
      </c>
      <c r="K186" s="36">
        <v>603807056</v>
      </c>
      <c r="L186" s="72">
        <v>1852952869</v>
      </c>
    </row>
    <row r="187" spans="1:12" ht="12.75">
      <c r="A187" t="s">
        <v>1479</v>
      </c>
      <c r="B187" s="37" t="s">
        <v>2561</v>
      </c>
      <c r="C187" s="38" t="s">
        <v>1480</v>
      </c>
      <c r="D187" s="34">
        <v>1453628204</v>
      </c>
      <c r="E187" s="70" t="s">
        <v>2453</v>
      </c>
      <c r="F187" s="71">
        <v>104661231</v>
      </c>
      <c r="G187" s="34">
        <v>407015897</v>
      </c>
      <c r="H187" s="35">
        <v>429111046</v>
      </c>
      <c r="I187" s="35">
        <v>41864492</v>
      </c>
      <c r="J187" s="35">
        <v>31398369</v>
      </c>
      <c r="K187" s="36">
        <v>439577169</v>
      </c>
      <c r="L187" s="72">
        <v>1348966973</v>
      </c>
    </row>
    <row r="188" spans="1:12" ht="12.75">
      <c r="A188" t="s">
        <v>1481</v>
      </c>
      <c r="B188" s="37" t="s">
        <v>2561</v>
      </c>
      <c r="C188" s="38" t="s">
        <v>1482</v>
      </c>
      <c r="D188" s="34">
        <v>2125366951</v>
      </c>
      <c r="E188" s="70" t="s">
        <v>2452</v>
      </c>
      <c r="F188" s="71">
        <v>153026421</v>
      </c>
      <c r="G188" s="34">
        <v>595102746</v>
      </c>
      <c r="H188" s="35">
        <v>627408324</v>
      </c>
      <c r="I188" s="35">
        <v>61210568</v>
      </c>
      <c r="J188" s="35">
        <v>45907926</v>
      </c>
      <c r="K188" s="36">
        <v>642710966</v>
      </c>
      <c r="L188" s="72">
        <v>1972340530</v>
      </c>
    </row>
    <row r="189" spans="1:12" ht="12.75">
      <c r="A189" t="s">
        <v>1483</v>
      </c>
      <c r="B189" s="37" t="s">
        <v>2561</v>
      </c>
      <c r="C189" s="38" t="s">
        <v>2778</v>
      </c>
      <c r="D189" s="34">
        <v>1719461066</v>
      </c>
      <c r="E189" s="70" t="s">
        <v>2452</v>
      </c>
      <c r="F189" s="71">
        <v>123801197</v>
      </c>
      <c r="G189" s="34">
        <v>481449098</v>
      </c>
      <c r="H189" s="35">
        <v>507584907</v>
      </c>
      <c r="I189" s="35">
        <v>49520479</v>
      </c>
      <c r="J189" s="35">
        <v>37140359</v>
      </c>
      <c r="K189" s="36">
        <v>519965026</v>
      </c>
      <c r="L189" s="72">
        <v>1595659869</v>
      </c>
    </row>
    <row r="190" spans="1:12" ht="12.75">
      <c r="A190" t="s">
        <v>1484</v>
      </c>
      <c r="B190" s="37" t="s">
        <v>2561</v>
      </c>
      <c r="C190" s="38" t="s">
        <v>2779</v>
      </c>
      <c r="D190" s="34">
        <v>1869425681</v>
      </c>
      <c r="E190" s="70" t="s">
        <v>2452</v>
      </c>
      <c r="F190" s="71">
        <v>134598649</v>
      </c>
      <c r="G190" s="34">
        <v>523439191</v>
      </c>
      <c r="H190" s="35">
        <v>551854461</v>
      </c>
      <c r="I190" s="35">
        <v>53839460</v>
      </c>
      <c r="J190" s="35">
        <v>40379595</v>
      </c>
      <c r="K190" s="36">
        <v>565314325</v>
      </c>
      <c r="L190" s="72">
        <v>1734827032</v>
      </c>
    </row>
    <row r="191" spans="1:12" ht="12.75">
      <c r="A191" t="s">
        <v>1485</v>
      </c>
      <c r="B191" s="37" t="s">
        <v>2561</v>
      </c>
      <c r="C191" s="38" t="s">
        <v>2780</v>
      </c>
      <c r="D191" s="34">
        <v>1366037938</v>
      </c>
      <c r="E191" s="70" t="s">
        <v>2452</v>
      </c>
      <c r="F191" s="71">
        <v>98354732</v>
      </c>
      <c r="G191" s="34">
        <v>382490623</v>
      </c>
      <c r="H191" s="35">
        <v>403254399</v>
      </c>
      <c r="I191" s="35">
        <v>39341893</v>
      </c>
      <c r="J191" s="35">
        <v>29506419</v>
      </c>
      <c r="K191" s="36">
        <v>413089872</v>
      </c>
      <c r="L191" s="72">
        <v>1267683206</v>
      </c>
    </row>
    <row r="192" spans="1:12" ht="12.75">
      <c r="A192" t="s">
        <v>1486</v>
      </c>
      <c r="B192" s="37" t="s">
        <v>2561</v>
      </c>
      <c r="C192" s="38" t="s">
        <v>2981</v>
      </c>
      <c r="D192" s="34">
        <v>2152046373</v>
      </c>
      <c r="E192" s="70" t="s">
        <v>2452</v>
      </c>
      <c r="F192" s="71">
        <v>154947339</v>
      </c>
      <c r="G192" s="34">
        <v>602572984</v>
      </c>
      <c r="H192" s="35">
        <v>635284089</v>
      </c>
      <c r="I192" s="35">
        <v>61978936</v>
      </c>
      <c r="J192" s="35">
        <v>46484202</v>
      </c>
      <c r="K192" s="36">
        <v>650778823</v>
      </c>
      <c r="L192" s="72">
        <v>1997099034</v>
      </c>
    </row>
    <row r="193" spans="1:12" ht="12.75">
      <c r="A193" t="s">
        <v>1487</v>
      </c>
      <c r="B193" s="37" t="s">
        <v>2561</v>
      </c>
      <c r="C193" s="38" t="s">
        <v>2781</v>
      </c>
      <c r="D193" s="34">
        <v>2501188110</v>
      </c>
      <c r="E193" s="70" t="s">
        <v>2452</v>
      </c>
      <c r="F193" s="71">
        <v>180085544</v>
      </c>
      <c r="G193" s="34">
        <v>700332671</v>
      </c>
      <c r="H193" s="35">
        <v>738350730</v>
      </c>
      <c r="I193" s="35">
        <v>72034218</v>
      </c>
      <c r="J193" s="35">
        <v>54025663</v>
      </c>
      <c r="K193" s="36">
        <v>756359284</v>
      </c>
      <c r="L193" s="72">
        <v>2321102566</v>
      </c>
    </row>
    <row r="194" spans="1:12" ht="12.75">
      <c r="A194" t="s">
        <v>1488</v>
      </c>
      <c r="B194" s="37" t="s">
        <v>2561</v>
      </c>
      <c r="C194" s="38" t="s">
        <v>2782</v>
      </c>
      <c r="D194" s="34">
        <v>1884272803</v>
      </c>
      <c r="E194" s="70" t="s">
        <v>2452</v>
      </c>
      <c r="F194" s="71">
        <v>135667642</v>
      </c>
      <c r="G194" s="34">
        <v>527596385</v>
      </c>
      <c r="H194" s="35">
        <v>556237331</v>
      </c>
      <c r="I194" s="35">
        <v>54267057</v>
      </c>
      <c r="J194" s="35">
        <v>40700293</v>
      </c>
      <c r="K194" s="36">
        <v>569804095</v>
      </c>
      <c r="L194" s="72">
        <v>1748605161</v>
      </c>
    </row>
    <row r="195" spans="1:12" ht="12.75">
      <c r="A195" t="s">
        <v>1489</v>
      </c>
      <c r="B195" s="37" t="s">
        <v>2561</v>
      </c>
      <c r="C195" s="38" t="s">
        <v>2783</v>
      </c>
      <c r="D195" s="34">
        <v>1227356287</v>
      </c>
      <c r="E195" s="70" t="s">
        <v>2452</v>
      </c>
      <c r="F195" s="71">
        <v>88369653</v>
      </c>
      <c r="G195" s="34">
        <v>343659760</v>
      </c>
      <c r="H195" s="35">
        <v>362315576</v>
      </c>
      <c r="I195" s="35">
        <v>35347861</v>
      </c>
      <c r="J195" s="35">
        <v>26510896</v>
      </c>
      <c r="K195" s="36">
        <v>371152541</v>
      </c>
      <c r="L195" s="72">
        <v>1138986634</v>
      </c>
    </row>
    <row r="196" spans="1:12" ht="12.75">
      <c r="A196" t="s">
        <v>1490</v>
      </c>
      <c r="B196" s="37" t="s">
        <v>2561</v>
      </c>
      <c r="C196" s="38" t="s">
        <v>2784</v>
      </c>
      <c r="D196" s="34">
        <v>1928560326</v>
      </c>
      <c r="E196" s="70" t="s">
        <v>2452</v>
      </c>
      <c r="F196" s="71">
        <v>138856344</v>
      </c>
      <c r="G196" s="34">
        <v>539996891</v>
      </c>
      <c r="H196" s="35">
        <v>569311008</v>
      </c>
      <c r="I196" s="35">
        <v>55542537</v>
      </c>
      <c r="J196" s="35">
        <v>41656903</v>
      </c>
      <c r="K196" s="36">
        <v>583196643</v>
      </c>
      <c r="L196" s="72">
        <v>1789703982</v>
      </c>
    </row>
    <row r="197" spans="1:12" ht="12.75">
      <c r="A197" t="s">
        <v>1491</v>
      </c>
      <c r="B197" s="37" t="s">
        <v>2561</v>
      </c>
      <c r="C197" s="38" t="s">
        <v>2785</v>
      </c>
      <c r="D197" s="34">
        <v>1710993317</v>
      </c>
      <c r="E197" s="70" t="s">
        <v>2454</v>
      </c>
      <c r="F197" s="71">
        <v>123191519</v>
      </c>
      <c r="G197" s="34">
        <v>479078129</v>
      </c>
      <c r="H197" s="35">
        <v>505085227</v>
      </c>
      <c r="I197" s="35">
        <v>49276608</v>
      </c>
      <c r="J197" s="35">
        <v>36957456</v>
      </c>
      <c r="K197" s="36">
        <v>517404378</v>
      </c>
      <c r="L197" s="72">
        <v>1587801798</v>
      </c>
    </row>
    <row r="198" spans="1:12" ht="12.75">
      <c r="A198" t="s">
        <v>1492</v>
      </c>
      <c r="B198" s="37" t="s">
        <v>2561</v>
      </c>
      <c r="C198" s="38" t="s">
        <v>2786</v>
      </c>
      <c r="D198" s="34">
        <v>2422213462</v>
      </c>
      <c r="E198" s="70" t="s">
        <v>2453</v>
      </c>
      <c r="F198" s="71">
        <v>174399369</v>
      </c>
      <c r="G198" s="34">
        <v>678219769</v>
      </c>
      <c r="H198" s="35">
        <v>715037414</v>
      </c>
      <c r="I198" s="35">
        <v>69759748</v>
      </c>
      <c r="J198" s="35">
        <v>52319811</v>
      </c>
      <c r="K198" s="36">
        <v>732477351</v>
      </c>
      <c r="L198" s="72">
        <v>2247814093</v>
      </c>
    </row>
    <row r="199" spans="1:12" ht="12.75">
      <c r="A199" t="s">
        <v>1493</v>
      </c>
      <c r="B199" s="37" t="s">
        <v>2561</v>
      </c>
      <c r="C199" s="38" t="s">
        <v>2787</v>
      </c>
      <c r="D199" s="34">
        <v>2000865532</v>
      </c>
      <c r="E199" s="70" t="s">
        <v>2452</v>
      </c>
      <c r="F199" s="71">
        <v>144062318</v>
      </c>
      <c r="G199" s="34">
        <v>560242349</v>
      </c>
      <c r="H199" s="35">
        <v>590655505</v>
      </c>
      <c r="I199" s="35">
        <v>57624927</v>
      </c>
      <c r="J199" s="35">
        <v>43218695</v>
      </c>
      <c r="K199" s="36">
        <v>605061738</v>
      </c>
      <c r="L199" s="72">
        <v>1856803214</v>
      </c>
    </row>
    <row r="200" spans="1:12" ht="12.75">
      <c r="A200" t="s">
        <v>1494</v>
      </c>
      <c r="B200" s="37" t="s">
        <v>2561</v>
      </c>
      <c r="C200" s="38" t="s">
        <v>2788</v>
      </c>
      <c r="D200" s="34">
        <v>1694318945</v>
      </c>
      <c r="E200" s="70" t="s">
        <v>2452</v>
      </c>
      <c r="F200" s="71">
        <v>121990964</v>
      </c>
      <c r="G200" s="34">
        <v>474409305</v>
      </c>
      <c r="H200" s="35">
        <v>500162952</v>
      </c>
      <c r="I200" s="35">
        <v>48796386</v>
      </c>
      <c r="J200" s="35">
        <v>36597289</v>
      </c>
      <c r="K200" s="36">
        <v>512362049</v>
      </c>
      <c r="L200" s="72">
        <v>1572327981</v>
      </c>
    </row>
    <row r="201" spans="1:12" ht="12.75">
      <c r="A201" t="s">
        <v>1495</v>
      </c>
      <c r="B201" s="37" t="s">
        <v>2561</v>
      </c>
      <c r="C201" s="38" t="s">
        <v>2789</v>
      </c>
      <c r="D201" s="34">
        <v>1414396030</v>
      </c>
      <c r="E201" s="70" t="s">
        <v>2452</v>
      </c>
      <c r="F201" s="71">
        <v>101836514</v>
      </c>
      <c r="G201" s="34">
        <v>396030888</v>
      </c>
      <c r="H201" s="35">
        <v>417529708</v>
      </c>
      <c r="I201" s="35">
        <v>40734606</v>
      </c>
      <c r="J201" s="35">
        <v>30550954</v>
      </c>
      <c r="K201" s="36">
        <v>427713360</v>
      </c>
      <c r="L201" s="72">
        <v>1312559516</v>
      </c>
    </row>
    <row r="202" spans="1:12" ht="12.75">
      <c r="A202" t="s">
        <v>1496</v>
      </c>
      <c r="B202" s="37" t="s">
        <v>2563</v>
      </c>
      <c r="C202" s="38" t="s">
        <v>2564</v>
      </c>
      <c r="D202" s="34">
        <v>3470659490</v>
      </c>
      <c r="E202" s="70" t="s">
        <v>2457</v>
      </c>
      <c r="F202" s="71">
        <v>347065949</v>
      </c>
      <c r="G202" s="34">
        <v>0</v>
      </c>
      <c r="H202" s="35">
        <v>1422970391</v>
      </c>
      <c r="I202" s="35">
        <v>138826380</v>
      </c>
      <c r="J202" s="35">
        <v>104119785</v>
      </c>
      <c r="K202" s="36">
        <v>1457676985</v>
      </c>
      <c r="L202" s="72">
        <v>3123593541</v>
      </c>
    </row>
    <row r="203" spans="1:12" ht="12.75">
      <c r="A203" t="s">
        <v>1497</v>
      </c>
      <c r="B203" s="37" t="s">
        <v>2563</v>
      </c>
      <c r="C203" s="38" t="s">
        <v>2790</v>
      </c>
      <c r="D203" s="34">
        <v>930894595</v>
      </c>
      <c r="E203" s="70" t="s">
        <v>2452</v>
      </c>
      <c r="F203" s="71">
        <v>67024411</v>
      </c>
      <c r="G203" s="34">
        <v>260650487</v>
      </c>
      <c r="H203" s="35">
        <v>274800084</v>
      </c>
      <c r="I203" s="35">
        <v>26809764</v>
      </c>
      <c r="J203" s="35">
        <v>20107323</v>
      </c>
      <c r="K203" s="36">
        <v>281502526</v>
      </c>
      <c r="L203" s="72">
        <v>863870184</v>
      </c>
    </row>
    <row r="204" spans="1:12" ht="12.75">
      <c r="A204" t="s">
        <v>1498</v>
      </c>
      <c r="B204" s="37" t="s">
        <v>2563</v>
      </c>
      <c r="C204" s="38" t="s">
        <v>2791</v>
      </c>
      <c r="D204" s="34">
        <v>1220621279</v>
      </c>
      <c r="E204" s="70" t="s">
        <v>2452</v>
      </c>
      <c r="F204" s="71">
        <v>87884732</v>
      </c>
      <c r="G204" s="34">
        <v>341773958</v>
      </c>
      <c r="H204" s="35">
        <v>360327402</v>
      </c>
      <c r="I204" s="35">
        <v>35153893</v>
      </c>
      <c r="J204" s="35">
        <v>26365420</v>
      </c>
      <c r="K204" s="36">
        <v>369115874</v>
      </c>
      <c r="L204" s="72">
        <v>1132736547</v>
      </c>
    </row>
    <row r="205" spans="1:12" ht="12.75">
      <c r="A205" t="s">
        <v>1499</v>
      </c>
      <c r="B205" s="37" t="s">
        <v>2563</v>
      </c>
      <c r="C205" s="38" t="s">
        <v>2792</v>
      </c>
      <c r="D205" s="34">
        <v>1452814905</v>
      </c>
      <c r="E205" s="70" t="s">
        <v>2452</v>
      </c>
      <c r="F205" s="71">
        <v>104602673</v>
      </c>
      <c r="G205" s="34">
        <v>406788173</v>
      </c>
      <c r="H205" s="35">
        <v>428870960</v>
      </c>
      <c r="I205" s="35">
        <v>41841069</v>
      </c>
      <c r="J205" s="35">
        <v>31380802</v>
      </c>
      <c r="K205" s="36">
        <v>439331228</v>
      </c>
      <c r="L205" s="72">
        <v>1348212232</v>
      </c>
    </row>
    <row r="206" spans="1:12" ht="12.75">
      <c r="A206" t="s">
        <v>1500</v>
      </c>
      <c r="B206" s="37" t="s">
        <v>2563</v>
      </c>
      <c r="C206" s="38" t="s">
        <v>2793</v>
      </c>
      <c r="D206" s="34">
        <v>1141500815</v>
      </c>
      <c r="E206" s="70" t="s">
        <v>2452</v>
      </c>
      <c r="F206" s="71">
        <v>82188059</v>
      </c>
      <c r="G206" s="34">
        <v>319620228</v>
      </c>
      <c r="H206" s="35">
        <v>336971041</v>
      </c>
      <c r="I206" s="35">
        <v>32875223</v>
      </c>
      <c r="J206" s="35">
        <v>24656418</v>
      </c>
      <c r="K206" s="36">
        <v>345189846</v>
      </c>
      <c r="L206" s="72">
        <v>1059312756</v>
      </c>
    </row>
    <row r="207" spans="1:12" ht="12.75">
      <c r="A207" t="s">
        <v>1501</v>
      </c>
      <c r="B207" s="37" t="s">
        <v>2563</v>
      </c>
      <c r="C207" s="38" t="s">
        <v>2794</v>
      </c>
      <c r="D207" s="34">
        <v>1943165437</v>
      </c>
      <c r="E207" s="70" t="s">
        <v>2452</v>
      </c>
      <c r="F207" s="71">
        <v>139907912</v>
      </c>
      <c r="G207" s="34">
        <v>544086322</v>
      </c>
      <c r="H207" s="35">
        <v>573622437</v>
      </c>
      <c r="I207" s="35">
        <v>55963165</v>
      </c>
      <c r="J207" s="35">
        <v>41972373</v>
      </c>
      <c r="K207" s="36">
        <v>587613228</v>
      </c>
      <c r="L207" s="72">
        <v>1803257525</v>
      </c>
    </row>
    <row r="208" spans="1:12" ht="12.75">
      <c r="A208" t="s">
        <v>1502</v>
      </c>
      <c r="B208" s="37" t="s">
        <v>2563</v>
      </c>
      <c r="C208" s="38" t="s">
        <v>2795</v>
      </c>
      <c r="D208" s="34">
        <v>843046584</v>
      </c>
      <c r="E208" s="70" t="s">
        <v>2452</v>
      </c>
      <c r="F208" s="71">
        <v>60699354</v>
      </c>
      <c r="G208" s="34">
        <v>236053044</v>
      </c>
      <c r="H208" s="35">
        <v>248867351</v>
      </c>
      <c r="I208" s="35">
        <v>24279742</v>
      </c>
      <c r="J208" s="35">
        <v>18209806</v>
      </c>
      <c r="K208" s="36">
        <v>254937287</v>
      </c>
      <c r="L208" s="72">
        <v>782347230</v>
      </c>
    </row>
    <row r="209" spans="1:12" ht="12.75">
      <c r="A209" t="s">
        <v>1503</v>
      </c>
      <c r="B209" s="37" t="s">
        <v>2563</v>
      </c>
      <c r="C209" s="38" t="s">
        <v>2796</v>
      </c>
      <c r="D209" s="34">
        <v>1278314950</v>
      </c>
      <c r="E209" s="70" t="s">
        <v>2452</v>
      </c>
      <c r="F209" s="71">
        <v>92038676</v>
      </c>
      <c r="G209" s="34">
        <v>357928186</v>
      </c>
      <c r="H209" s="35">
        <v>377358573</v>
      </c>
      <c r="I209" s="35">
        <v>36815471</v>
      </c>
      <c r="J209" s="35">
        <v>27611603</v>
      </c>
      <c r="K209" s="36">
        <v>386562441</v>
      </c>
      <c r="L209" s="72">
        <v>1186276274</v>
      </c>
    </row>
    <row r="210" spans="1:12" ht="12.75">
      <c r="A210" t="s">
        <v>1504</v>
      </c>
      <c r="B210" s="37" t="s">
        <v>2563</v>
      </c>
      <c r="C210" s="38" t="s">
        <v>2563</v>
      </c>
      <c r="D210" s="34">
        <v>2348437059</v>
      </c>
      <c r="E210" s="70" t="s">
        <v>2452</v>
      </c>
      <c r="F210" s="71">
        <v>169087468</v>
      </c>
      <c r="G210" s="34">
        <v>657562377</v>
      </c>
      <c r="H210" s="35">
        <v>693258620</v>
      </c>
      <c r="I210" s="35">
        <v>67634987</v>
      </c>
      <c r="J210" s="35">
        <v>50726240</v>
      </c>
      <c r="K210" s="36">
        <v>710167367</v>
      </c>
      <c r="L210" s="72">
        <v>2179349591</v>
      </c>
    </row>
    <row r="211" spans="1:12" ht="12.75">
      <c r="A211" t="s">
        <v>1505</v>
      </c>
      <c r="B211" s="37" t="s">
        <v>2563</v>
      </c>
      <c r="C211" s="38" t="s">
        <v>2636</v>
      </c>
      <c r="D211" s="34">
        <v>1107267045</v>
      </c>
      <c r="E211" s="70" t="s">
        <v>2452</v>
      </c>
      <c r="F211" s="71">
        <v>79723227</v>
      </c>
      <c r="G211" s="34">
        <v>310034773</v>
      </c>
      <c r="H211" s="35">
        <v>326865232</v>
      </c>
      <c r="I211" s="35">
        <v>31889291</v>
      </c>
      <c r="J211" s="35">
        <v>23916968</v>
      </c>
      <c r="K211" s="36">
        <v>334837554</v>
      </c>
      <c r="L211" s="72">
        <v>1027543818</v>
      </c>
    </row>
    <row r="212" spans="1:12" ht="12.75">
      <c r="A212" t="s">
        <v>1506</v>
      </c>
      <c r="B212" s="37" t="s">
        <v>2563</v>
      </c>
      <c r="C212" s="38" t="s">
        <v>2797</v>
      </c>
      <c r="D212" s="34">
        <v>1250575456</v>
      </c>
      <c r="E212" s="70" t="s">
        <v>2452</v>
      </c>
      <c r="F212" s="71">
        <v>90041433</v>
      </c>
      <c r="G212" s="34">
        <v>350161128</v>
      </c>
      <c r="H212" s="35">
        <v>369169874</v>
      </c>
      <c r="I212" s="35">
        <v>36016573</v>
      </c>
      <c r="J212" s="35">
        <v>27012430</v>
      </c>
      <c r="K212" s="36">
        <v>378174018</v>
      </c>
      <c r="L212" s="72">
        <v>1160534023</v>
      </c>
    </row>
    <row r="213" spans="1:12" ht="12.75">
      <c r="A213" t="s">
        <v>1507</v>
      </c>
      <c r="B213" s="37" t="s">
        <v>2563</v>
      </c>
      <c r="C213" s="38" t="s">
        <v>2798</v>
      </c>
      <c r="D213" s="34">
        <v>2436612286</v>
      </c>
      <c r="E213" s="70" t="s">
        <v>2452</v>
      </c>
      <c r="F213" s="71">
        <v>175436085</v>
      </c>
      <c r="G213" s="34">
        <v>682251440</v>
      </c>
      <c r="H213" s="35">
        <v>719287947</v>
      </c>
      <c r="I213" s="35">
        <v>70174434</v>
      </c>
      <c r="J213" s="35">
        <v>52630825</v>
      </c>
      <c r="K213" s="36">
        <v>736831555</v>
      </c>
      <c r="L213" s="72">
        <v>2261176201</v>
      </c>
    </row>
    <row r="214" spans="1:12" ht="12.75">
      <c r="A214" t="s">
        <v>1508</v>
      </c>
      <c r="B214" s="37" t="s">
        <v>2563</v>
      </c>
      <c r="C214" s="38" t="s">
        <v>2567</v>
      </c>
      <c r="D214" s="34">
        <v>931902357</v>
      </c>
      <c r="E214" s="70" t="s">
        <v>2452</v>
      </c>
      <c r="F214" s="71">
        <v>67096970</v>
      </c>
      <c r="G214" s="34">
        <v>260932660</v>
      </c>
      <c r="H214" s="35">
        <v>275097576</v>
      </c>
      <c r="I214" s="35">
        <v>26838788</v>
      </c>
      <c r="J214" s="35">
        <v>20129091</v>
      </c>
      <c r="K214" s="36">
        <v>281807272</v>
      </c>
      <c r="L214" s="72">
        <v>864805387</v>
      </c>
    </row>
    <row r="215" spans="1:12" ht="12.75">
      <c r="A215" t="s">
        <v>1509</v>
      </c>
      <c r="B215" s="37" t="s">
        <v>2563</v>
      </c>
      <c r="C215" s="38" t="s">
        <v>2799</v>
      </c>
      <c r="D215" s="34">
        <v>1485905972</v>
      </c>
      <c r="E215" s="70" t="s">
        <v>2452</v>
      </c>
      <c r="F215" s="71">
        <v>106985230</v>
      </c>
      <c r="G215" s="34">
        <v>416053672</v>
      </c>
      <c r="H215" s="35">
        <v>438639443</v>
      </c>
      <c r="I215" s="35">
        <v>42794092</v>
      </c>
      <c r="J215" s="35">
        <v>32095569</v>
      </c>
      <c r="K215" s="36">
        <v>449337966</v>
      </c>
      <c r="L215" s="72">
        <v>1378920742</v>
      </c>
    </row>
    <row r="216" spans="1:12" ht="12.75">
      <c r="A216" t="s">
        <v>1510</v>
      </c>
      <c r="B216" s="37" t="s">
        <v>2563</v>
      </c>
      <c r="C216" s="38" t="s">
        <v>2800</v>
      </c>
      <c r="D216" s="34">
        <v>769376993</v>
      </c>
      <c r="E216" s="70" t="s">
        <v>2452</v>
      </c>
      <c r="F216" s="71">
        <v>55395144</v>
      </c>
      <c r="G216" s="34">
        <v>215425558</v>
      </c>
      <c r="H216" s="35">
        <v>227120088</v>
      </c>
      <c r="I216" s="35">
        <v>22158057</v>
      </c>
      <c r="J216" s="35">
        <v>16618543</v>
      </c>
      <c r="K216" s="36">
        <v>232659603</v>
      </c>
      <c r="L216" s="72">
        <v>713981849</v>
      </c>
    </row>
    <row r="217" spans="1:12" ht="12.75">
      <c r="A217" t="s">
        <v>1511</v>
      </c>
      <c r="B217" s="37" t="s">
        <v>2563</v>
      </c>
      <c r="C217" s="38" t="s">
        <v>2801</v>
      </c>
      <c r="D217" s="34">
        <v>530306477</v>
      </c>
      <c r="E217" s="70" t="s">
        <v>2452</v>
      </c>
      <c r="F217" s="71">
        <v>38182066</v>
      </c>
      <c r="G217" s="34">
        <v>148485814</v>
      </c>
      <c r="H217" s="35">
        <v>156546472</v>
      </c>
      <c r="I217" s="35">
        <v>15272827</v>
      </c>
      <c r="J217" s="35">
        <v>11454620</v>
      </c>
      <c r="K217" s="36">
        <v>160364678</v>
      </c>
      <c r="L217" s="72">
        <v>492124411</v>
      </c>
    </row>
    <row r="218" spans="1:12" ht="12.75">
      <c r="A218" t="s">
        <v>1512</v>
      </c>
      <c r="B218" s="37" t="s">
        <v>2563</v>
      </c>
      <c r="C218" s="38" t="s">
        <v>2802</v>
      </c>
      <c r="D218" s="34">
        <v>1779382031</v>
      </c>
      <c r="E218" s="70" t="s">
        <v>2452</v>
      </c>
      <c r="F218" s="71">
        <v>128115506</v>
      </c>
      <c r="G218" s="34">
        <v>498226969</v>
      </c>
      <c r="H218" s="35">
        <v>525273575</v>
      </c>
      <c r="I218" s="35">
        <v>51246202</v>
      </c>
      <c r="J218" s="35">
        <v>38434652</v>
      </c>
      <c r="K218" s="36">
        <v>538085127</v>
      </c>
      <c r="L218" s="72">
        <v>1651266525</v>
      </c>
    </row>
    <row r="219" spans="1:12" ht="12.75">
      <c r="A219" t="s">
        <v>1513</v>
      </c>
      <c r="B219" s="37" t="s">
        <v>2563</v>
      </c>
      <c r="C219" s="38" t="s">
        <v>2803</v>
      </c>
      <c r="D219" s="34">
        <v>995704067</v>
      </c>
      <c r="E219" s="70" t="s">
        <v>2452</v>
      </c>
      <c r="F219" s="71">
        <v>71690693</v>
      </c>
      <c r="G219" s="34">
        <v>278797139</v>
      </c>
      <c r="H219" s="35">
        <v>293931840</v>
      </c>
      <c r="I219" s="35">
        <v>28676277</v>
      </c>
      <c r="J219" s="35">
        <v>21507208</v>
      </c>
      <c r="K219" s="36">
        <v>301100910</v>
      </c>
      <c r="L219" s="72">
        <v>924013374</v>
      </c>
    </row>
    <row r="220" spans="1:12" ht="12.75">
      <c r="A220" t="s">
        <v>1514</v>
      </c>
      <c r="B220" s="37" t="s">
        <v>2563</v>
      </c>
      <c r="C220" s="38" t="s">
        <v>2804</v>
      </c>
      <c r="D220" s="34">
        <v>1360909338</v>
      </c>
      <c r="E220" s="70" t="s">
        <v>2452</v>
      </c>
      <c r="F220" s="71">
        <v>97985472</v>
      </c>
      <c r="G220" s="34">
        <v>381054615</v>
      </c>
      <c r="H220" s="35">
        <v>401740436</v>
      </c>
      <c r="I220" s="35">
        <v>39194189</v>
      </c>
      <c r="J220" s="35">
        <v>29395642</v>
      </c>
      <c r="K220" s="36">
        <v>411538984</v>
      </c>
      <c r="L220" s="72">
        <v>1262923866</v>
      </c>
    </row>
    <row r="221" spans="1:12" ht="12.75">
      <c r="A221" t="s">
        <v>1515</v>
      </c>
      <c r="B221" s="37" t="s">
        <v>2563</v>
      </c>
      <c r="C221" s="38" t="s">
        <v>2805</v>
      </c>
      <c r="D221" s="34">
        <v>1034637114</v>
      </c>
      <c r="E221" s="70" t="s">
        <v>2452</v>
      </c>
      <c r="F221" s="71">
        <v>74493872</v>
      </c>
      <c r="G221" s="34">
        <v>289698392</v>
      </c>
      <c r="H221" s="35">
        <v>305424876</v>
      </c>
      <c r="I221" s="35">
        <v>29797549</v>
      </c>
      <c r="J221" s="35">
        <v>22348162</v>
      </c>
      <c r="K221" s="36">
        <v>312874263</v>
      </c>
      <c r="L221" s="72">
        <v>960143242</v>
      </c>
    </row>
    <row r="222" spans="1:12" ht="12.75">
      <c r="A222" t="s">
        <v>1516</v>
      </c>
      <c r="B222" s="37" t="s">
        <v>2563</v>
      </c>
      <c r="C222" s="38" t="s">
        <v>2806</v>
      </c>
      <c r="D222" s="34">
        <v>1514925737</v>
      </c>
      <c r="E222" s="70" t="s">
        <v>2452</v>
      </c>
      <c r="F222" s="71">
        <v>109074653</v>
      </c>
      <c r="G222" s="34">
        <v>424179206</v>
      </c>
      <c r="H222" s="35">
        <v>447206078</v>
      </c>
      <c r="I222" s="35">
        <v>43629861</v>
      </c>
      <c r="J222" s="35">
        <v>32722396</v>
      </c>
      <c r="K222" s="36">
        <v>458113543</v>
      </c>
      <c r="L222" s="72">
        <v>1405851084</v>
      </c>
    </row>
    <row r="223" spans="1:12" ht="12.75">
      <c r="A223" t="s">
        <v>1517</v>
      </c>
      <c r="B223" s="37" t="s">
        <v>2563</v>
      </c>
      <c r="C223" s="38" t="s">
        <v>2807</v>
      </c>
      <c r="D223" s="34">
        <v>902156353</v>
      </c>
      <c r="E223" s="70" t="s">
        <v>2452</v>
      </c>
      <c r="F223" s="71">
        <v>64955257</v>
      </c>
      <c r="G223" s="34">
        <v>252603779</v>
      </c>
      <c r="H223" s="35">
        <v>266316555</v>
      </c>
      <c r="I223" s="35">
        <v>25982103</v>
      </c>
      <c r="J223" s="35">
        <v>19486577</v>
      </c>
      <c r="K223" s="36">
        <v>272812082</v>
      </c>
      <c r="L223" s="72">
        <v>837201096</v>
      </c>
    </row>
    <row r="224" spans="1:12" ht="12.75">
      <c r="A224" t="s">
        <v>1518</v>
      </c>
      <c r="B224" s="37" t="s">
        <v>2563</v>
      </c>
      <c r="C224" s="38" t="s">
        <v>2808</v>
      </c>
      <c r="D224" s="34">
        <v>1056892182</v>
      </c>
      <c r="E224" s="70" t="s">
        <v>2452</v>
      </c>
      <c r="F224" s="71">
        <v>76096237</v>
      </c>
      <c r="G224" s="34">
        <v>295929811</v>
      </c>
      <c r="H224" s="35">
        <v>311994572</v>
      </c>
      <c r="I224" s="35">
        <v>30438495</v>
      </c>
      <c r="J224" s="35">
        <v>22828871</v>
      </c>
      <c r="K224" s="36">
        <v>319604196</v>
      </c>
      <c r="L224" s="72">
        <v>980795945</v>
      </c>
    </row>
    <row r="225" spans="1:12" ht="12.75">
      <c r="A225" t="s">
        <v>1519</v>
      </c>
      <c r="B225" s="37" t="s">
        <v>2563</v>
      </c>
      <c r="C225" s="38" t="s">
        <v>2809</v>
      </c>
      <c r="D225" s="34">
        <v>1472050511</v>
      </c>
      <c r="E225" s="70" t="s">
        <v>2452</v>
      </c>
      <c r="F225" s="71">
        <v>105987637</v>
      </c>
      <c r="G225" s="34">
        <v>412174143</v>
      </c>
      <c r="H225" s="35">
        <v>434549311</v>
      </c>
      <c r="I225" s="35">
        <v>42395055</v>
      </c>
      <c r="J225" s="35">
        <v>31796291</v>
      </c>
      <c r="K225" s="36">
        <v>445148074</v>
      </c>
      <c r="L225" s="72">
        <v>1366062874</v>
      </c>
    </row>
    <row r="226" spans="1:12" ht="12.75">
      <c r="A226" t="s">
        <v>1520</v>
      </c>
      <c r="B226" s="37" t="s">
        <v>2563</v>
      </c>
      <c r="C226" s="38" t="s">
        <v>2810</v>
      </c>
      <c r="D226" s="34">
        <v>1279231881</v>
      </c>
      <c r="E226" s="70" t="s">
        <v>2452</v>
      </c>
      <c r="F226" s="71">
        <v>92104695</v>
      </c>
      <c r="G226" s="34">
        <v>358184927</v>
      </c>
      <c r="H226" s="35">
        <v>377629251</v>
      </c>
      <c r="I226" s="35">
        <v>36841878</v>
      </c>
      <c r="J226" s="35">
        <v>27631409</v>
      </c>
      <c r="K226" s="36">
        <v>386839721</v>
      </c>
      <c r="L226" s="72">
        <v>1187127186</v>
      </c>
    </row>
    <row r="227" spans="1:12" ht="12.75">
      <c r="A227" t="s">
        <v>1521</v>
      </c>
      <c r="B227" s="37" t="s">
        <v>2563</v>
      </c>
      <c r="C227" s="38" t="s">
        <v>2811</v>
      </c>
      <c r="D227" s="34">
        <v>1076764621</v>
      </c>
      <c r="E227" s="70" t="s">
        <v>2452</v>
      </c>
      <c r="F227" s="71">
        <v>77527053</v>
      </c>
      <c r="G227" s="34">
        <v>301494094</v>
      </c>
      <c r="H227" s="35">
        <v>317860916</v>
      </c>
      <c r="I227" s="35">
        <v>31010821</v>
      </c>
      <c r="J227" s="35">
        <v>23258116</v>
      </c>
      <c r="K227" s="36">
        <v>325613621</v>
      </c>
      <c r="L227" s="72">
        <v>999237568</v>
      </c>
    </row>
    <row r="228" spans="1:12" ht="12.75">
      <c r="A228" t="s">
        <v>1522</v>
      </c>
      <c r="B228" s="37" t="s">
        <v>2563</v>
      </c>
      <c r="C228" s="38" t="s">
        <v>2812</v>
      </c>
      <c r="D228" s="34">
        <v>1742140019</v>
      </c>
      <c r="E228" s="70" t="s">
        <v>2452</v>
      </c>
      <c r="F228" s="71">
        <v>125434081</v>
      </c>
      <c r="G228" s="34">
        <v>487799205</v>
      </c>
      <c r="H228" s="35">
        <v>514279734</v>
      </c>
      <c r="I228" s="35">
        <v>50173633</v>
      </c>
      <c r="J228" s="35">
        <v>37630224</v>
      </c>
      <c r="K228" s="36">
        <v>526823142</v>
      </c>
      <c r="L228" s="72">
        <v>1616705938</v>
      </c>
    </row>
    <row r="229" spans="1:12" ht="12.75">
      <c r="A229" t="s">
        <v>1523</v>
      </c>
      <c r="B229" s="37" t="s">
        <v>2563</v>
      </c>
      <c r="C229" s="38" t="s">
        <v>2813</v>
      </c>
      <c r="D229" s="34">
        <v>1106212849</v>
      </c>
      <c r="E229" s="70" t="s">
        <v>2452</v>
      </c>
      <c r="F229" s="71">
        <v>79647325</v>
      </c>
      <c r="G229" s="34">
        <v>309739598</v>
      </c>
      <c r="H229" s="35">
        <v>326554033</v>
      </c>
      <c r="I229" s="35">
        <v>31858930</v>
      </c>
      <c r="J229" s="35">
        <v>23894198</v>
      </c>
      <c r="K229" s="36">
        <v>334518765</v>
      </c>
      <c r="L229" s="72">
        <v>1026565524</v>
      </c>
    </row>
    <row r="230" spans="1:12" ht="12.75">
      <c r="A230" t="s">
        <v>1524</v>
      </c>
      <c r="B230" s="37" t="s">
        <v>2563</v>
      </c>
      <c r="C230" s="38" t="s">
        <v>2814</v>
      </c>
      <c r="D230" s="34">
        <v>1027918793</v>
      </c>
      <c r="E230" s="70" t="s">
        <v>2452</v>
      </c>
      <c r="F230" s="71">
        <v>74010153</v>
      </c>
      <c r="G230" s="34">
        <v>287817262</v>
      </c>
      <c r="H230" s="35">
        <v>303441628</v>
      </c>
      <c r="I230" s="35">
        <v>29604061</v>
      </c>
      <c r="J230" s="35">
        <v>22203046</v>
      </c>
      <c r="K230" s="36">
        <v>310842643</v>
      </c>
      <c r="L230" s="72">
        <v>953908640</v>
      </c>
    </row>
    <row r="231" spans="1:12" ht="12.75">
      <c r="A231" t="s">
        <v>1525</v>
      </c>
      <c r="B231" s="37" t="s">
        <v>2563</v>
      </c>
      <c r="C231" s="38" t="s">
        <v>2815</v>
      </c>
      <c r="D231" s="34">
        <v>1234989614</v>
      </c>
      <c r="E231" s="70" t="s">
        <v>2452</v>
      </c>
      <c r="F231" s="71">
        <v>88919252</v>
      </c>
      <c r="G231" s="34">
        <v>345797092</v>
      </c>
      <c r="H231" s="35">
        <v>364568934</v>
      </c>
      <c r="I231" s="35">
        <v>35567701</v>
      </c>
      <c r="J231" s="35">
        <v>26675776</v>
      </c>
      <c r="K231" s="36">
        <v>373460859</v>
      </c>
      <c r="L231" s="72">
        <v>1146070362</v>
      </c>
    </row>
    <row r="232" spans="1:12" ht="12.75">
      <c r="A232" t="s">
        <v>1526</v>
      </c>
      <c r="B232" s="37" t="s">
        <v>2563</v>
      </c>
      <c r="C232" s="38" t="s">
        <v>2816</v>
      </c>
      <c r="D232" s="34">
        <v>899313375</v>
      </c>
      <c r="E232" s="70" t="s">
        <v>2452</v>
      </c>
      <c r="F232" s="71">
        <v>64750563</v>
      </c>
      <c r="G232" s="34">
        <v>251807745</v>
      </c>
      <c r="H232" s="35">
        <v>265477308</v>
      </c>
      <c r="I232" s="35">
        <v>25900225</v>
      </c>
      <c r="J232" s="35">
        <v>19425169</v>
      </c>
      <c r="K232" s="36">
        <v>271952365</v>
      </c>
      <c r="L232" s="72">
        <v>834562812</v>
      </c>
    </row>
    <row r="233" spans="1:12" ht="12.75">
      <c r="A233" t="s">
        <v>1527</v>
      </c>
      <c r="B233" s="37" t="s">
        <v>2563</v>
      </c>
      <c r="C233" s="38" t="s">
        <v>2565</v>
      </c>
      <c r="D233" s="34">
        <v>2998904804</v>
      </c>
      <c r="E233" s="70" t="s">
        <v>2454</v>
      </c>
      <c r="F233" s="71">
        <v>215921146</v>
      </c>
      <c r="G233" s="34">
        <v>839693345</v>
      </c>
      <c r="H233" s="35">
        <v>885276698</v>
      </c>
      <c r="I233" s="35">
        <v>86368458</v>
      </c>
      <c r="J233" s="35">
        <v>64776344</v>
      </c>
      <c r="K233" s="36">
        <v>906868813</v>
      </c>
      <c r="L233" s="72">
        <v>2782983658</v>
      </c>
    </row>
    <row r="234" spans="1:12" ht="12.75">
      <c r="A234" t="s">
        <v>1528</v>
      </c>
      <c r="B234" s="37" t="s">
        <v>2563</v>
      </c>
      <c r="C234" s="38" t="s">
        <v>2817</v>
      </c>
      <c r="D234" s="34">
        <v>1413375321</v>
      </c>
      <c r="E234" s="70" t="s">
        <v>2452</v>
      </c>
      <c r="F234" s="71">
        <v>101763023</v>
      </c>
      <c r="G234" s="34">
        <v>395745090</v>
      </c>
      <c r="H234" s="35">
        <v>417228395</v>
      </c>
      <c r="I234" s="35">
        <v>40705209</v>
      </c>
      <c r="J234" s="35">
        <v>30528907</v>
      </c>
      <c r="K234" s="36">
        <v>427404697</v>
      </c>
      <c r="L234" s="72">
        <v>1311612298</v>
      </c>
    </row>
    <row r="235" spans="1:12" ht="12.75">
      <c r="A235" t="s">
        <v>1529</v>
      </c>
      <c r="B235" s="37" t="s">
        <v>2563</v>
      </c>
      <c r="C235" s="38" t="s">
        <v>2818</v>
      </c>
      <c r="D235" s="34">
        <v>910792343</v>
      </c>
      <c r="E235" s="70" t="s">
        <v>2452</v>
      </c>
      <c r="F235" s="71">
        <v>65577049</v>
      </c>
      <c r="G235" s="34">
        <v>255021856</v>
      </c>
      <c r="H235" s="35">
        <v>268865900</v>
      </c>
      <c r="I235" s="35">
        <v>26230819</v>
      </c>
      <c r="J235" s="35">
        <v>19673115</v>
      </c>
      <c r="K235" s="36">
        <v>275423604</v>
      </c>
      <c r="L235" s="72">
        <v>845215294</v>
      </c>
    </row>
    <row r="236" spans="1:12" ht="12.75">
      <c r="A236" t="s">
        <v>1530</v>
      </c>
      <c r="B236" s="37" t="s">
        <v>2563</v>
      </c>
      <c r="C236" s="38" t="s">
        <v>2819</v>
      </c>
      <c r="D236" s="34">
        <v>1288736741</v>
      </c>
      <c r="E236" s="70" t="s">
        <v>2452</v>
      </c>
      <c r="F236" s="71">
        <v>92789045</v>
      </c>
      <c r="G236" s="34">
        <v>360846287</v>
      </c>
      <c r="H236" s="35">
        <v>380435086</v>
      </c>
      <c r="I236" s="35">
        <v>37115618</v>
      </c>
      <c r="J236" s="35">
        <v>27836714</v>
      </c>
      <c r="K236" s="36">
        <v>389713991</v>
      </c>
      <c r="L236" s="72">
        <v>1195947696</v>
      </c>
    </row>
    <row r="237" spans="1:12" ht="12.75">
      <c r="A237" t="s">
        <v>1531</v>
      </c>
      <c r="B237" s="37" t="s">
        <v>2563</v>
      </c>
      <c r="C237" s="38" t="s">
        <v>2820</v>
      </c>
      <c r="D237" s="34">
        <v>941301263</v>
      </c>
      <c r="E237" s="70" t="s">
        <v>2452</v>
      </c>
      <c r="F237" s="71">
        <v>67773691</v>
      </c>
      <c r="G237" s="34">
        <v>263564354</v>
      </c>
      <c r="H237" s="35">
        <v>277872133</v>
      </c>
      <c r="I237" s="35">
        <v>27109476</v>
      </c>
      <c r="J237" s="35">
        <v>20332107</v>
      </c>
      <c r="K237" s="36">
        <v>284649502</v>
      </c>
      <c r="L237" s="72">
        <v>873527572</v>
      </c>
    </row>
    <row r="238" spans="1:12" ht="12.75">
      <c r="A238" t="s">
        <v>1532</v>
      </c>
      <c r="B238" s="37" t="s">
        <v>2563</v>
      </c>
      <c r="C238" s="38" t="s">
        <v>2821</v>
      </c>
      <c r="D238" s="34">
        <v>1348296851</v>
      </c>
      <c r="E238" s="70" t="s">
        <v>2452</v>
      </c>
      <c r="F238" s="71">
        <v>97077373</v>
      </c>
      <c r="G238" s="34">
        <v>377523118</v>
      </c>
      <c r="H238" s="35">
        <v>398017231</v>
      </c>
      <c r="I238" s="35">
        <v>38830949</v>
      </c>
      <c r="J238" s="35">
        <v>29123212</v>
      </c>
      <c r="K238" s="36">
        <v>407724968</v>
      </c>
      <c r="L238" s="72">
        <v>1251219478</v>
      </c>
    </row>
    <row r="239" spans="1:12" ht="12.75">
      <c r="A239" t="s">
        <v>1533</v>
      </c>
      <c r="B239" s="37" t="s">
        <v>2563</v>
      </c>
      <c r="C239" s="38" t="s">
        <v>2822</v>
      </c>
      <c r="D239" s="34">
        <v>953863980</v>
      </c>
      <c r="E239" s="70" t="s">
        <v>2452</v>
      </c>
      <c r="F239" s="71">
        <v>68678207</v>
      </c>
      <c r="G239" s="34">
        <v>267081914</v>
      </c>
      <c r="H239" s="35">
        <v>281580647</v>
      </c>
      <c r="I239" s="35">
        <v>27471283</v>
      </c>
      <c r="J239" s="35">
        <v>20603462</v>
      </c>
      <c r="K239" s="36">
        <v>288448467</v>
      </c>
      <c r="L239" s="72">
        <v>885185773</v>
      </c>
    </row>
    <row r="240" spans="1:12" ht="12.75">
      <c r="A240" t="s">
        <v>1534</v>
      </c>
      <c r="B240" s="37" t="s">
        <v>2563</v>
      </c>
      <c r="C240" s="38" t="s">
        <v>2823</v>
      </c>
      <c r="D240" s="34">
        <v>1337096136</v>
      </c>
      <c r="E240" s="70" t="s">
        <v>2452</v>
      </c>
      <c r="F240" s="71">
        <v>96270922</v>
      </c>
      <c r="G240" s="34">
        <v>374386918</v>
      </c>
      <c r="H240" s="35">
        <v>394710779</v>
      </c>
      <c r="I240" s="35">
        <v>38508369</v>
      </c>
      <c r="J240" s="35">
        <v>28881277</v>
      </c>
      <c r="K240" s="36">
        <v>404337871</v>
      </c>
      <c r="L240" s="72">
        <v>1240825214</v>
      </c>
    </row>
    <row r="241" spans="1:12" ht="12.75">
      <c r="A241" t="s">
        <v>1535</v>
      </c>
      <c r="B241" s="37" t="s">
        <v>2563</v>
      </c>
      <c r="C241" s="38" t="s">
        <v>2824</v>
      </c>
      <c r="D241" s="34">
        <v>867658689</v>
      </c>
      <c r="E241" s="70" t="s">
        <v>2452</v>
      </c>
      <c r="F241" s="71">
        <v>62471426</v>
      </c>
      <c r="G241" s="34">
        <v>242944433</v>
      </c>
      <c r="H241" s="35">
        <v>256132845</v>
      </c>
      <c r="I241" s="35">
        <v>24988570</v>
      </c>
      <c r="J241" s="35">
        <v>18741428</v>
      </c>
      <c r="K241" s="36">
        <v>262379987</v>
      </c>
      <c r="L241" s="72">
        <v>805187263</v>
      </c>
    </row>
    <row r="242" spans="1:12" ht="12.75">
      <c r="A242" t="s">
        <v>1536</v>
      </c>
      <c r="B242" s="37" t="s">
        <v>2563</v>
      </c>
      <c r="C242" s="38" t="s">
        <v>2825</v>
      </c>
      <c r="D242" s="34">
        <v>1271196431</v>
      </c>
      <c r="E242" s="70" t="s">
        <v>2452</v>
      </c>
      <c r="F242" s="71">
        <v>91526143</v>
      </c>
      <c r="G242" s="34">
        <v>355935001</v>
      </c>
      <c r="H242" s="35">
        <v>375257186</v>
      </c>
      <c r="I242" s="35">
        <v>36610457</v>
      </c>
      <c r="J242" s="35">
        <v>27457843</v>
      </c>
      <c r="K242" s="36">
        <v>384409801</v>
      </c>
      <c r="L242" s="72">
        <v>1179670288</v>
      </c>
    </row>
    <row r="243" spans="1:12" ht="12.75">
      <c r="A243" t="s">
        <v>1537</v>
      </c>
      <c r="B243" s="37" t="s">
        <v>2563</v>
      </c>
      <c r="C243" s="38" t="s">
        <v>2826</v>
      </c>
      <c r="D243" s="34">
        <v>975619747</v>
      </c>
      <c r="E243" s="70" t="s">
        <v>2452</v>
      </c>
      <c r="F243" s="71">
        <v>70244622</v>
      </c>
      <c r="G243" s="34">
        <v>273173529</v>
      </c>
      <c r="H243" s="35">
        <v>288002949</v>
      </c>
      <c r="I243" s="35">
        <v>28097849</v>
      </c>
      <c r="J243" s="35">
        <v>21073387</v>
      </c>
      <c r="K243" s="36">
        <v>295027411</v>
      </c>
      <c r="L243" s="72">
        <v>905375125</v>
      </c>
    </row>
    <row r="244" spans="1:12" ht="12.75">
      <c r="A244" t="s">
        <v>1538</v>
      </c>
      <c r="B244" s="37" t="s">
        <v>2563</v>
      </c>
      <c r="C244" s="38" t="s">
        <v>2827</v>
      </c>
      <c r="D244" s="34">
        <v>1231730646</v>
      </c>
      <c r="E244" s="70" t="s">
        <v>2452</v>
      </c>
      <c r="F244" s="71">
        <v>88684607</v>
      </c>
      <c r="G244" s="34">
        <v>344884581</v>
      </c>
      <c r="H244" s="35">
        <v>363606887</v>
      </c>
      <c r="I244" s="35">
        <v>35473843</v>
      </c>
      <c r="J244" s="35">
        <v>26605382</v>
      </c>
      <c r="K244" s="36">
        <v>372475346</v>
      </c>
      <c r="L244" s="72">
        <v>1143046039</v>
      </c>
    </row>
    <row r="245" spans="1:12" ht="12.75">
      <c r="A245" t="s">
        <v>1539</v>
      </c>
      <c r="B245" s="37" t="s">
        <v>2563</v>
      </c>
      <c r="C245" s="38" t="s">
        <v>2828</v>
      </c>
      <c r="D245" s="34">
        <v>711879088</v>
      </c>
      <c r="E245" s="70" t="s">
        <v>2452</v>
      </c>
      <c r="F245" s="71">
        <v>51255294</v>
      </c>
      <c r="G245" s="34">
        <v>199326145</v>
      </c>
      <c r="H245" s="35">
        <v>210146707</v>
      </c>
      <c r="I245" s="35">
        <v>20502118</v>
      </c>
      <c r="J245" s="35">
        <v>15376588</v>
      </c>
      <c r="K245" s="36">
        <v>215272236</v>
      </c>
      <c r="L245" s="72">
        <v>660623794</v>
      </c>
    </row>
    <row r="246" spans="1:12" ht="12.75">
      <c r="A246" t="s">
        <v>1540</v>
      </c>
      <c r="B246" s="37" t="s">
        <v>2563</v>
      </c>
      <c r="C246" s="38" t="s">
        <v>2829</v>
      </c>
      <c r="D246" s="34">
        <v>987152971</v>
      </c>
      <c r="E246" s="70" t="s">
        <v>2452</v>
      </c>
      <c r="F246" s="71">
        <v>71075014</v>
      </c>
      <c r="G246" s="34">
        <v>276402832</v>
      </c>
      <c r="H246" s="35">
        <v>291407557</v>
      </c>
      <c r="I246" s="35">
        <v>28430006</v>
      </c>
      <c r="J246" s="35">
        <v>21322504</v>
      </c>
      <c r="K246" s="36">
        <v>298515058</v>
      </c>
      <c r="L246" s="72">
        <v>916077957</v>
      </c>
    </row>
    <row r="247" spans="1:12" ht="12.75">
      <c r="A247" t="s">
        <v>1541</v>
      </c>
      <c r="B247" s="37" t="s">
        <v>2563</v>
      </c>
      <c r="C247" s="38" t="s">
        <v>2671</v>
      </c>
      <c r="D247" s="34">
        <v>1313902129</v>
      </c>
      <c r="E247" s="70" t="s">
        <v>2452</v>
      </c>
      <c r="F247" s="71">
        <v>94600953</v>
      </c>
      <c r="G247" s="34">
        <v>367892596</v>
      </c>
      <c r="H247" s="35">
        <v>387863909</v>
      </c>
      <c r="I247" s="35">
        <v>37840381</v>
      </c>
      <c r="J247" s="35">
        <v>28380286</v>
      </c>
      <c r="K247" s="36">
        <v>397324004</v>
      </c>
      <c r="L247" s="72">
        <v>1219301176</v>
      </c>
    </row>
    <row r="248" spans="1:12" ht="12.75">
      <c r="A248" t="s">
        <v>1542</v>
      </c>
      <c r="B248" s="37" t="s">
        <v>2563</v>
      </c>
      <c r="C248" s="38" t="s">
        <v>2830</v>
      </c>
      <c r="D248" s="34">
        <v>1208976935</v>
      </c>
      <c r="E248" s="70" t="s">
        <v>2452</v>
      </c>
      <c r="F248" s="71">
        <v>87046339</v>
      </c>
      <c r="G248" s="34">
        <v>338513542</v>
      </c>
      <c r="H248" s="35">
        <v>356889991</v>
      </c>
      <c r="I248" s="35">
        <v>34818536</v>
      </c>
      <c r="J248" s="35">
        <v>26113902</v>
      </c>
      <c r="K248" s="36">
        <v>365594625</v>
      </c>
      <c r="L248" s="72">
        <v>1121930596</v>
      </c>
    </row>
    <row r="249" spans="1:12" ht="12.75">
      <c r="A249" t="s">
        <v>1543</v>
      </c>
      <c r="B249" s="37" t="s">
        <v>2563</v>
      </c>
      <c r="C249" s="38" t="s">
        <v>2831</v>
      </c>
      <c r="D249" s="34">
        <v>598101188</v>
      </c>
      <c r="E249" s="70" t="s">
        <v>2452</v>
      </c>
      <c r="F249" s="71">
        <v>43063286</v>
      </c>
      <c r="G249" s="34">
        <v>167468333</v>
      </c>
      <c r="H249" s="35">
        <v>176559471</v>
      </c>
      <c r="I249" s="35">
        <v>17225314</v>
      </c>
      <c r="J249" s="35">
        <v>12918986</v>
      </c>
      <c r="K249" s="36">
        <v>180865798</v>
      </c>
      <c r="L249" s="72">
        <v>555037902</v>
      </c>
    </row>
    <row r="250" spans="1:12" ht="12.75">
      <c r="A250" t="s">
        <v>1544</v>
      </c>
      <c r="B250" s="37" t="s">
        <v>2563</v>
      </c>
      <c r="C250" s="38" t="s">
        <v>2832</v>
      </c>
      <c r="D250" s="34">
        <v>1220829940</v>
      </c>
      <c r="E250" s="70" t="s">
        <v>2452</v>
      </c>
      <c r="F250" s="71">
        <v>87899756</v>
      </c>
      <c r="G250" s="34">
        <v>341832383</v>
      </c>
      <c r="H250" s="35">
        <v>360388998</v>
      </c>
      <c r="I250" s="35">
        <v>35159902</v>
      </c>
      <c r="J250" s="35">
        <v>26369927</v>
      </c>
      <c r="K250" s="36">
        <v>369178974</v>
      </c>
      <c r="L250" s="72">
        <v>1132930184</v>
      </c>
    </row>
    <row r="251" spans="1:12" ht="12.75">
      <c r="A251" t="s">
        <v>1545</v>
      </c>
      <c r="B251" s="37" t="s">
        <v>2563</v>
      </c>
      <c r="C251" s="38" t="s">
        <v>2833</v>
      </c>
      <c r="D251" s="34">
        <v>1049657367</v>
      </c>
      <c r="E251" s="70" t="s">
        <v>2452</v>
      </c>
      <c r="F251" s="71">
        <v>75575330</v>
      </c>
      <c r="G251" s="34">
        <v>293904063</v>
      </c>
      <c r="H251" s="35">
        <v>309858855</v>
      </c>
      <c r="I251" s="35">
        <v>30230132</v>
      </c>
      <c r="J251" s="35">
        <v>22672599</v>
      </c>
      <c r="K251" s="36">
        <v>317416388</v>
      </c>
      <c r="L251" s="72">
        <v>974082037</v>
      </c>
    </row>
    <row r="252" spans="1:12" ht="12.75">
      <c r="A252" t="s">
        <v>1546</v>
      </c>
      <c r="B252" s="37" t="s">
        <v>2563</v>
      </c>
      <c r="C252" s="38" t="s">
        <v>1547</v>
      </c>
      <c r="D252" s="34">
        <v>1640877133</v>
      </c>
      <c r="E252" s="70" t="s">
        <v>2452</v>
      </c>
      <c r="F252" s="71">
        <v>118143154</v>
      </c>
      <c r="G252" s="34">
        <v>459445597</v>
      </c>
      <c r="H252" s="35">
        <v>484386930</v>
      </c>
      <c r="I252" s="35">
        <v>47257261</v>
      </c>
      <c r="J252" s="35">
        <v>35442946</v>
      </c>
      <c r="K252" s="36">
        <v>496201245</v>
      </c>
      <c r="L252" s="72">
        <v>1522733979</v>
      </c>
    </row>
    <row r="253" spans="1:12" ht="12.75">
      <c r="A253" t="s">
        <v>1548</v>
      </c>
      <c r="B253" s="37" t="s">
        <v>2563</v>
      </c>
      <c r="C253" s="38" t="s">
        <v>2834</v>
      </c>
      <c r="D253" s="34">
        <v>1358350115</v>
      </c>
      <c r="E253" s="70" t="s">
        <v>2452</v>
      </c>
      <c r="F253" s="71">
        <v>97801208</v>
      </c>
      <c r="G253" s="34">
        <v>380338032</v>
      </c>
      <c r="H253" s="35">
        <v>400984954</v>
      </c>
      <c r="I253" s="35">
        <v>39120483</v>
      </c>
      <c r="J253" s="35">
        <v>29340362</v>
      </c>
      <c r="K253" s="36">
        <v>410765076</v>
      </c>
      <c r="L253" s="72">
        <v>1260548907</v>
      </c>
    </row>
    <row r="254" spans="1:12" ht="12.75">
      <c r="A254" t="s">
        <v>1549</v>
      </c>
      <c r="B254" s="37" t="s">
        <v>2563</v>
      </c>
      <c r="C254" s="38" t="s">
        <v>2835</v>
      </c>
      <c r="D254" s="34">
        <v>1492983370</v>
      </c>
      <c r="E254" s="70" t="s">
        <v>2452</v>
      </c>
      <c r="F254" s="71">
        <v>107494803</v>
      </c>
      <c r="G254" s="34">
        <v>418035344</v>
      </c>
      <c r="H254" s="35">
        <v>440728691</v>
      </c>
      <c r="I254" s="35">
        <v>42997921</v>
      </c>
      <c r="J254" s="35">
        <v>32248441</v>
      </c>
      <c r="K254" s="36">
        <v>451478170</v>
      </c>
      <c r="L254" s="72">
        <v>1385488567</v>
      </c>
    </row>
    <row r="255" spans="1:12" ht="12.75">
      <c r="A255" t="s">
        <v>1550</v>
      </c>
      <c r="B255" s="37" t="s">
        <v>2563</v>
      </c>
      <c r="C255" s="38" t="s">
        <v>2836</v>
      </c>
      <c r="D255" s="34">
        <v>1535963921</v>
      </c>
      <c r="E255" s="70" t="s">
        <v>2452</v>
      </c>
      <c r="F255" s="71">
        <v>110589402</v>
      </c>
      <c r="G255" s="34">
        <v>430069898</v>
      </c>
      <c r="H255" s="35">
        <v>453416549</v>
      </c>
      <c r="I255" s="35">
        <v>44235761</v>
      </c>
      <c r="J255" s="35">
        <v>33176821</v>
      </c>
      <c r="K255" s="36">
        <v>464475490</v>
      </c>
      <c r="L255" s="72">
        <v>1425374519</v>
      </c>
    </row>
    <row r="256" spans="1:12" ht="12.75">
      <c r="A256" t="s">
        <v>1551</v>
      </c>
      <c r="B256" s="37" t="s">
        <v>2563</v>
      </c>
      <c r="C256" s="38" t="s">
        <v>2837</v>
      </c>
      <c r="D256" s="34">
        <v>990537236</v>
      </c>
      <c r="E256" s="70" t="s">
        <v>2452</v>
      </c>
      <c r="F256" s="71">
        <v>71318681</v>
      </c>
      <c r="G256" s="34">
        <v>277350426</v>
      </c>
      <c r="H256" s="35">
        <v>292406592</v>
      </c>
      <c r="I256" s="35">
        <v>28527472</v>
      </c>
      <c r="J256" s="35">
        <v>21395604</v>
      </c>
      <c r="K256" s="36">
        <v>299538461</v>
      </c>
      <c r="L256" s="72">
        <v>919218555</v>
      </c>
    </row>
    <row r="257" spans="1:12" ht="12.75">
      <c r="A257" t="s">
        <v>1552</v>
      </c>
      <c r="B257" s="37" t="s">
        <v>2563</v>
      </c>
      <c r="C257" s="38" t="s">
        <v>2838</v>
      </c>
      <c r="D257" s="34">
        <v>516574995</v>
      </c>
      <c r="E257" s="70" t="s">
        <v>2452</v>
      </c>
      <c r="F257" s="71">
        <v>37193400</v>
      </c>
      <c r="G257" s="34">
        <v>144640999</v>
      </c>
      <c r="H257" s="35">
        <v>152492938</v>
      </c>
      <c r="I257" s="35">
        <v>14877360</v>
      </c>
      <c r="J257" s="35">
        <v>11158020</v>
      </c>
      <c r="K257" s="36">
        <v>156212278</v>
      </c>
      <c r="L257" s="72">
        <v>479381595</v>
      </c>
    </row>
    <row r="258" spans="1:12" ht="12.75">
      <c r="A258" t="s">
        <v>1553</v>
      </c>
      <c r="B258" s="37" t="s">
        <v>2563</v>
      </c>
      <c r="C258" s="38" t="s">
        <v>2839</v>
      </c>
      <c r="D258" s="34">
        <v>1987692176</v>
      </c>
      <c r="E258" s="70" t="s">
        <v>2452</v>
      </c>
      <c r="F258" s="71">
        <v>143113837</v>
      </c>
      <c r="G258" s="34">
        <v>556553809</v>
      </c>
      <c r="H258" s="35">
        <v>586766730</v>
      </c>
      <c r="I258" s="35">
        <v>57245535</v>
      </c>
      <c r="J258" s="35">
        <v>42934151</v>
      </c>
      <c r="K258" s="36">
        <v>601078114</v>
      </c>
      <c r="L258" s="72">
        <v>1844578339</v>
      </c>
    </row>
    <row r="259" spans="1:12" ht="12.75">
      <c r="A259" t="s">
        <v>1554</v>
      </c>
      <c r="B259" s="37" t="s">
        <v>2563</v>
      </c>
      <c r="C259" s="38" t="s">
        <v>2840</v>
      </c>
      <c r="D259" s="34">
        <v>879647343</v>
      </c>
      <c r="E259" s="70" t="s">
        <v>2452</v>
      </c>
      <c r="F259" s="71">
        <v>63334609</v>
      </c>
      <c r="G259" s="34">
        <v>246301256</v>
      </c>
      <c r="H259" s="35">
        <v>259671896</v>
      </c>
      <c r="I259" s="35">
        <v>25333843</v>
      </c>
      <c r="J259" s="35">
        <v>19000383</v>
      </c>
      <c r="K259" s="36">
        <v>266005356</v>
      </c>
      <c r="L259" s="72">
        <v>816312734</v>
      </c>
    </row>
    <row r="260" spans="1:12" ht="12.75">
      <c r="A260" t="s">
        <v>1555</v>
      </c>
      <c r="B260" s="37" t="s">
        <v>2563</v>
      </c>
      <c r="C260" s="38" t="s">
        <v>2841</v>
      </c>
      <c r="D260" s="34">
        <v>1358562123</v>
      </c>
      <c r="E260" s="70" t="s">
        <v>2452</v>
      </c>
      <c r="F260" s="71">
        <v>97816473</v>
      </c>
      <c r="G260" s="34">
        <v>380397394</v>
      </c>
      <c r="H260" s="35">
        <v>401047539</v>
      </c>
      <c r="I260" s="35">
        <v>39126589</v>
      </c>
      <c r="J260" s="35">
        <v>29344942</v>
      </c>
      <c r="K260" s="36">
        <v>410829186</v>
      </c>
      <c r="L260" s="72">
        <v>1260745650</v>
      </c>
    </row>
    <row r="261" spans="1:12" ht="12.75">
      <c r="A261" t="s">
        <v>1556</v>
      </c>
      <c r="B261" s="37" t="s">
        <v>2563</v>
      </c>
      <c r="C261" s="38" t="s">
        <v>2842</v>
      </c>
      <c r="D261" s="34">
        <v>1448993084</v>
      </c>
      <c r="E261" s="70" t="s">
        <v>2452</v>
      </c>
      <c r="F261" s="71">
        <v>104327502</v>
      </c>
      <c r="G261" s="34">
        <v>405718064</v>
      </c>
      <c r="H261" s="35">
        <v>427742758</v>
      </c>
      <c r="I261" s="35">
        <v>41731001</v>
      </c>
      <c r="J261" s="35">
        <v>31298251</v>
      </c>
      <c r="K261" s="36">
        <v>438175508</v>
      </c>
      <c r="L261" s="72">
        <v>1344665582</v>
      </c>
    </row>
    <row r="262" spans="1:12" ht="12.75">
      <c r="A262" t="s">
        <v>1557</v>
      </c>
      <c r="B262" s="37" t="s">
        <v>2563</v>
      </c>
      <c r="C262" s="38" t="s">
        <v>2843</v>
      </c>
      <c r="D262" s="34">
        <v>828830694</v>
      </c>
      <c r="E262" s="70" t="s">
        <v>2452</v>
      </c>
      <c r="F262" s="71">
        <v>59675810</v>
      </c>
      <c r="G262" s="34">
        <v>232072594</v>
      </c>
      <c r="H262" s="35">
        <v>244670821</v>
      </c>
      <c r="I262" s="35">
        <v>23870324</v>
      </c>
      <c r="J262" s="35">
        <v>17902743</v>
      </c>
      <c r="K262" s="36">
        <v>250638402</v>
      </c>
      <c r="L262" s="72">
        <v>769154884</v>
      </c>
    </row>
    <row r="263" spans="1:12" ht="12.75">
      <c r="A263" t="s">
        <v>1558</v>
      </c>
      <c r="B263" s="37" t="s">
        <v>2563</v>
      </c>
      <c r="C263" s="38" t="s">
        <v>2844</v>
      </c>
      <c r="D263" s="34">
        <v>1325922303</v>
      </c>
      <c r="E263" s="70" t="s">
        <v>2452</v>
      </c>
      <c r="F263" s="71">
        <v>95466406</v>
      </c>
      <c r="G263" s="34">
        <v>371258245</v>
      </c>
      <c r="H263" s="35">
        <v>391412264</v>
      </c>
      <c r="I263" s="35">
        <v>38186562</v>
      </c>
      <c r="J263" s="35">
        <v>28639922</v>
      </c>
      <c r="K263" s="36">
        <v>400958904</v>
      </c>
      <c r="L263" s="72">
        <v>1230455897</v>
      </c>
    </row>
    <row r="264" spans="1:12" ht="12.75">
      <c r="A264" t="s">
        <v>1559</v>
      </c>
      <c r="B264" s="37" t="s">
        <v>2563</v>
      </c>
      <c r="C264" s="38" t="s">
        <v>2845</v>
      </c>
      <c r="D264" s="34">
        <v>1088691232</v>
      </c>
      <c r="E264" s="70" t="s">
        <v>2452</v>
      </c>
      <c r="F264" s="71">
        <v>78385769</v>
      </c>
      <c r="G264" s="34">
        <v>304833545</v>
      </c>
      <c r="H264" s="35">
        <v>321381652</v>
      </c>
      <c r="I264" s="35">
        <v>31354307</v>
      </c>
      <c r="J264" s="35">
        <v>23515731</v>
      </c>
      <c r="K264" s="36">
        <v>329220228</v>
      </c>
      <c r="L264" s="72">
        <v>1010305463</v>
      </c>
    </row>
    <row r="265" spans="1:12" ht="12.75">
      <c r="A265" t="s">
        <v>1560</v>
      </c>
      <c r="B265" s="37" t="s">
        <v>2563</v>
      </c>
      <c r="C265" s="38" t="s">
        <v>2846</v>
      </c>
      <c r="D265" s="34">
        <v>957991807</v>
      </c>
      <c r="E265" s="70" t="s">
        <v>2452</v>
      </c>
      <c r="F265" s="71">
        <v>68975410</v>
      </c>
      <c r="G265" s="34">
        <v>268237706</v>
      </c>
      <c r="H265" s="35">
        <v>282799181</v>
      </c>
      <c r="I265" s="35">
        <v>27590164</v>
      </c>
      <c r="J265" s="35">
        <v>20692623</v>
      </c>
      <c r="K265" s="36">
        <v>289696723</v>
      </c>
      <c r="L265" s="72">
        <v>889016397</v>
      </c>
    </row>
    <row r="266" spans="1:12" ht="12.75">
      <c r="A266" t="s">
        <v>1561</v>
      </c>
      <c r="B266" s="37" t="s">
        <v>2563</v>
      </c>
      <c r="C266" s="38" t="s">
        <v>2847</v>
      </c>
      <c r="D266" s="34">
        <v>1533479261</v>
      </c>
      <c r="E266" s="70" t="s">
        <v>2452</v>
      </c>
      <c r="F266" s="71">
        <v>110410507</v>
      </c>
      <c r="G266" s="34">
        <v>429374193</v>
      </c>
      <c r="H266" s="35">
        <v>452683078</v>
      </c>
      <c r="I266" s="35">
        <v>44164203</v>
      </c>
      <c r="J266" s="35">
        <v>33123152</v>
      </c>
      <c r="K266" s="36">
        <v>463724128</v>
      </c>
      <c r="L266" s="72">
        <v>1423068754</v>
      </c>
    </row>
    <row r="267" spans="1:12" ht="12.75">
      <c r="A267" t="s">
        <v>1562</v>
      </c>
      <c r="B267" s="37" t="s">
        <v>2563</v>
      </c>
      <c r="C267" s="38" t="s">
        <v>2848</v>
      </c>
      <c r="D267" s="34">
        <v>1823477921</v>
      </c>
      <c r="E267" s="70" t="s">
        <v>2453</v>
      </c>
      <c r="F267" s="71">
        <v>131290410</v>
      </c>
      <c r="G267" s="34">
        <v>510573818</v>
      </c>
      <c r="H267" s="35">
        <v>538290682</v>
      </c>
      <c r="I267" s="35">
        <v>52516164</v>
      </c>
      <c r="J267" s="35">
        <v>39387123</v>
      </c>
      <c r="K267" s="36">
        <v>551419724</v>
      </c>
      <c r="L267" s="72">
        <v>1692187511</v>
      </c>
    </row>
    <row r="268" spans="1:12" ht="12.75">
      <c r="A268" t="s">
        <v>1563</v>
      </c>
      <c r="B268" s="37" t="s">
        <v>2563</v>
      </c>
      <c r="C268" s="38" t="s">
        <v>2849</v>
      </c>
      <c r="D268" s="34">
        <v>1180763762</v>
      </c>
      <c r="E268" s="70" t="s">
        <v>2452</v>
      </c>
      <c r="F268" s="71">
        <v>85014991</v>
      </c>
      <c r="G268" s="34">
        <v>330613853</v>
      </c>
      <c r="H268" s="35">
        <v>348561463</v>
      </c>
      <c r="I268" s="35">
        <v>34005996</v>
      </c>
      <c r="J268" s="35">
        <v>25504497</v>
      </c>
      <c r="K268" s="36">
        <v>357062962</v>
      </c>
      <c r="L268" s="72">
        <v>1095748771</v>
      </c>
    </row>
    <row r="269" spans="1:12" ht="12.75">
      <c r="A269" t="s">
        <v>1564</v>
      </c>
      <c r="B269" s="37" t="s">
        <v>2563</v>
      </c>
      <c r="C269" s="38" t="s">
        <v>2850</v>
      </c>
      <c r="D269" s="34">
        <v>982128497</v>
      </c>
      <c r="E269" s="70" t="s">
        <v>2452</v>
      </c>
      <c r="F269" s="71">
        <v>70713252</v>
      </c>
      <c r="G269" s="34">
        <v>274995979</v>
      </c>
      <c r="H269" s="35">
        <v>289924332</v>
      </c>
      <c r="I269" s="35">
        <v>28285301</v>
      </c>
      <c r="J269" s="35">
        <v>21213976</v>
      </c>
      <c r="K269" s="36">
        <v>296995657</v>
      </c>
      <c r="L269" s="72">
        <v>911415245</v>
      </c>
    </row>
    <row r="270" spans="1:12" ht="12.75">
      <c r="A270" t="s">
        <v>1565</v>
      </c>
      <c r="B270" s="37" t="s">
        <v>2563</v>
      </c>
      <c r="C270" s="38" t="s">
        <v>2851</v>
      </c>
      <c r="D270" s="34">
        <v>1548156374</v>
      </c>
      <c r="E270" s="70" t="s">
        <v>2452</v>
      </c>
      <c r="F270" s="71">
        <v>111467259</v>
      </c>
      <c r="G270" s="34">
        <v>433483785</v>
      </c>
      <c r="H270" s="35">
        <v>457015761</v>
      </c>
      <c r="I270" s="35">
        <v>44586904</v>
      </c>
      <c r="J270" s="35">
        <v>33440178</v>
      </c>
      <c r="K270" s="36">
        <v>468162487</v>
      </c>
      <c r="L270" s="72">
        <v>1436689115</v>
      </c>
    </row>
    <row r="271" spans="1:12" ht="12.75">
      <c r="A271" t="s">
        <v>1566</v>
      </c>
      <c r="B271" s="37" t="s">
        <v>2563</v>
      </c>
      <c r="C271" s="38" t="s">
        <v>2868</v>
      </c>
      <c r="D271" s="34">
        <v>3875714650</v>
      </c>
      <c r="E271" s="70" t="s">
        <v>2452</v>
      </c>
      <c r="F271" s="71">
        <v>279051455</v>
      </c>
      <c r="G271" s="34">
        <v>1085200102</v>
      </c>
      <c r="H271" s="35">
        <v>1144110965</v>
      </c>
      <c r="I271" s="35">
        <v>111620582</v>
      </c>
      <c r="J271" s="35">
        <v>83715436</v>
      </c>
      <c r="K271" s="36">
        <v>1172016110</v>
      </c>
      <c r="L271" s="72">
        <v>3596663195</v>
      </c>
    </row>
    <row r="272" spans="1:12" ht="12.75">
      <c r="A272" t="s">
        <v>1567</v>
      </c>
      <c r="B272" s="37" t="s">
        <v>2563</v>
      </c>
      <c r="C272" s="38" t="s">
        <v>1568</v>
      </c>
      <c r="D272" s="34">
        <v>616263291</v>
      </c>
      <c r="E272" s="70" t="s">
        <v>2452</v>
      </c>
      <c r="F272" s="71">
        <v>44370957</v>
      </c>
      <c r="G272" s="34">
        <v>172553721</v>
      </c>
      <c r="H272" s="35">
        <v>181920924</v>
      </c>
      <c r="I272" s="35">
        <v>17748383</v>
      </c>
      <c r="J272" s="35">
        <v>13311287</v>
      </c>
      <c r="K272" s="36">
        <v>186358019</v>
      </c>
      <c r="L272" s="72">
        <v>571892334</v>
      </c>
    </row>
    <row r="273" spans="1:12" ht="12.75">
      <c r="A273" t="s">
        <v>1569</v>
      </c>
      <c r="B273" s="37" t="s">
        <v>2563</v>
      </c>
      <c r="C273" s="38" t="s">
        <v>2870</v>
      </c>
      <c r="D273" s="34">
        <v>1255696806</v>
      </c>
      <c r="E273" s="70" t="s">
        <v>2452</v>
      </c>
      <c r="F273" s="71">
        <v>90410170</v>
      </c>
      <c r="G273" s="34">
        <v>351595106</v>
      </c>
      <c r="H273" s="35">
        <v>370681697</v>
      </c>
      <c r="I273" s="35">
        <v>36164068</v>
      </c>
      <c r="J273" s="35">
        <v>27123051</v>
      </c>
      <c r="K273" s="36">
        <v>379722714</v>
      </c>
      <c r="L273" s="72">
        <v>1165286636</v>
      </c>
    </row>
    <row r="274" spans="1:12" ht="12.75">
      <c r="A274" t="s">
        <v>1570</v>
      </c>
      <c r="B274" s="37" t="s">
        <v>2563</v>
      </c>
      <c r="C274" s="38" t="s">
        <v>2871</v>
      </c>
      <c r="D274" s="34">
        <v>1799611395</v>
      </c>
      <c r="E274" s="70" t="s">
        <v>2452</v>
      </c>
      <c r="F274" s="71">
        <v>129572020</v>
      </c>
      <c r="G274" s="34">
        <v>503891191</v>
      </c>
      <c r="H274" s="35">
        <v>531245284</v>
      </c>
      <c r="I274" s="35">
        <v>51828808</v>
      </c>
      <c r="J274" s="35">
        <v>38871606</v>
      </c>
      <c r="K274" s="36">
        <v>544202486</v>
      </c>
      <c r="L274" s="72">
        <v>1670039375</v>
      </c>
    </row>
    <row r="275" spans="1:12" ht="12.75">
      <c r="A275" t="s">
        <v>1571</v>
      </c>
      <c r="B275" s="37" t="s">
        <v>2563</v>
      </c>
      <c r="C275" s="38" t="s">
        <v>2872</v>
      </c>
      <c r="D275" s="34">
        <v>1646753403</v>
      </c>
      <c r="E275" s="70" t="s">
        <v>2453</v>
      </c>
      <c r="F275" s="71">
        <v>118566245</v>
      </c>
      <c r="G275" s="34">
        <v>461090953</v>
      </c>
      <c r="H275" s="35">
        <v>486121605</v>
      </c>
      <c r="I275" s="35">
        <v>47426498</v>
      </c>
      <c r="J275" s="35">
        <v>35569874</v>
      </c>
      <c r="K275" s="36">
        <v>497978228</v>
      </c>
      <c r="L275" s="72">
        <v>1528187158</v>
      </c>
    </row>
    <row r="276" spans="1:12" ht="12.75">
      <c r="A276" t="s">
        <v>1572</v>
      </c>
      <c r="B276" s="37" t="s">
        <v>2563</v>
      </c>
      <c r="C276" s="38" t="s">
        <v>2873</v>
      </c>
      <c r="D276" s="34">
        <v>1414541106</v>
      </c>
      <c r="E276" s="70" t="s">
        <v>2452</v>
      </c>
      <c r="F276" s="71">
        <v>101846960</v>
      </c>
      <c r="G276" s="34">
        <v>396071510</v>
      </c>
      <c r="H276" s="35">
        <v>417572534</v>
      </c>
      <c r="I276" s="35">
        <v>40738784</v>
      </c>
      <c r="J276" s="35">
        <v>30554088</v>
      </c>
      <c r="K276" s="36">
        <v>427757230</v>
      </c>
      <c r="L276" s="72">
        <v>1312694146</v>
      </c>
    </row>
    <row r="277" spans="1:12" ht="12.75">
      <c r="A277" t="s">
        <v>1573</v>
      </c>
      <c r="B277" s="37" t="s">
        <v>2563</v>
      </c>
      <c r="C277" s="38" t="s">
        <v>2874</v>
      </c>
      <c r="D277" s="34">
        <v>1248656295</v>
      </c>
      <c r="E277" s="70" t="s">
        <v>2452</v>
      </c>
      <c r="F277" s="71">
        <v>89903253</v>
      </c>
      <c r="G277" s="34">
        <v>349623763</v>
      </c>
      <c r="H277" s="35">
        <v>368603338</v>
      </c>
      <c r="I277" s="35">
        <v>35961301</v>
      </c>
      <c r="J277" s="35">
        <v>26970976</v>
      </c>
      <c r="K277" s="36">
        <v>377593664</v>
      </c>
      <c r="L277" s="72">
        <v>1158753042</v>
      </c>
    </row>
    <row r="278" spans="1:12" ht="12.75">
      <c r="A278" t="s">
        <v>1574</v>
      </c>
      <c r="B278" s="37" t="s">
        <v>2563</v>
      </c>
      <c r="C278" s="38" t="s">
        <v>2875</v>
      </c>
      <c r="D278" s="34">
        <v>1205007955</v>
      </c>
      <c r="E278" s="70" t="s">
        <v>2452</v>
      </c>
      <c r="F278" s="71">
        <v>86760573</v>
      </c>
      <c r="G278" s="34">
        <v>337402227</v>
      </c>
      <c r="H278" s="35">
        <v>355718348</v>
      </c>
      <c r="I278" s="35">
        <v>34704229</v>
      </c>
      <c r="J278" s="35">
        <v>26028172</v>
      </c>
      <c r="K278" s="36">
        <v>364394406</v>
      </c>
      <c r="L278" s="72">
        <v>1118247382</v>
      </c>
    </row>
    <row r="279" spans="1:12" ht="12.75">
      <c r="A279" t="s">
        <v>1575</v>
      </c>
      <c r="B279" s="37" t="s">
        <v>2563</v>
      </c>
      <c r="C279" s="38" t="s">
        <v>2876</v>
      </c>
      <c r="D279" s="34">
        <v>785945975</v>
      </c>
      <c r="E279" s="70" t="s">
        <v>2452</v>
      </c>
      <c r="F279" s="71">
        <v>56588110</v>
      </c>
      <c r="G279" s="34">
        <v>220064873</v>
      </c>
      <c r="H279" s="35">
        <v>232011252</v>
      </c>
      <c r="I279" s="35">
        <v>22635244</v>
      </c>
      <c r="J279" s="35">
        <v>16976433</v>
      </c>
      <c r="K279" s="36">
        <v>237670063</v>
      </c>
      <c r="L279" s="72">
        <v>729357865</v>
      </c>
    </row>
    <row r="280" spans="1:12" ht="12.75">
      <c r="A280" t="s">
        <v>1576</v>
      </c>
      <c r="B280" s="37" t="s">
        <v>2563</v>
      </c>
      <c r="C280" s="38" t="s">
        <v>2877</v>
      </c>
      <c r="D280" s="34">
        <v>1166011125</v>
      </c>
      <c r="E280" s="70" t="s">
        <v>2452</v>
      </c>
      <c r="F280" s="71">
        <v>83952801</v>
      </c>
      <c r="G280" s="34">
        <v>326483115</v>
      </c>
      <c r="H280" s="35">
        <v>344206484</v>
      </c>
      <c r="I280" s="35">
        <v>33581120</v>
      </c>
      <c r="J280" s="35">
        <v>25185840</v>
      </c>
      <c r="K280" s="36">
        <v>352601765</v>
      </c>
      <c r="L280" s="72">
        <v>1082058324</v>
      </c>
    </row>
    <row r="281" spans="1:12" ht="12.75">
      <c r="A281" t="s">
        <v>1577</v>
      </c>
      <c r="B281" s="37" t="s">
        <v>2563</v>
      </c>
      <c r="C281" s="38" t="s">
        <v>2878</v>
      </c>
      <c r="D281" s="34">
        <v>1264912825</v>
      </c>
      <c r="E281" s="70" t="s">
        <v>2452</v>
      </c>
      <c r="F281" s="71">
        <v>91073723</v>
      </c>
      <c r="G281" s="34">
        <v>354175591</v>
      </c>
      <c r="H281" s="35">
        <v>373402266</v>
      </c>
      <c r="I281" s="35">
        <v>36429489</v>
      </c>
      <c r="J281" s="35">
        <v>27322117</v>
      </c>
      <c r="K281" s="36">
        <v>382509639</v>
      </c>
      <c r="L281" s="72">
        <v>1173839102</v>
      </c>
    </row>
    <row r="282" spans="1:12" ht="12.75">
      <c r="A282" t="s">
        <v>1578</v>
      </c>
      <c r="B282" s="37" t="s">
        <v>2563</v>
      </c>
      <c r="C282" s="38" t="s">
        <v>2879</v>
      </c>
      <c r="D282" s="34">
        <v>1807683629</v>
      </c>
      <c r="E282" s="70" t="s">
        <v>2452</v>
      </c>
      <c r="F282" s="71">
        <v>130153221</v>
      </c>
      <c r="G282" s="34">
        <v>506151416</v>
      </c>
      <c r="H282" s="35">
        <v>533628207</v>
      </c>
      <c r="I282" s="35">
        <v>52061289</v>
      </c>
      <c r="J282" s="35">
        <v>39045966</v>
      </c>
      <c r="K282" s="36">
        <v>546643530</v>
      </c>
      <c r="L282" s="72">
        <v>1677530408</v>
      </c>
    </row>
    <row r="283" spans="1:12" ht="12.75">
      <c r="A283" t="s">
        <v>1579</v>
      </c>
      <c r="B283" s="37" t="s">
        <v>2563</v>
      </c>
      <c r="C283" s="38" t="s">
        <v>2880</v>
      </c>
      <c r="D283" s="34">
        <v>1515301711</v>
      </c>
      <c r="E283" s="70" t="s">
        <v>2452</v>
      </c>
      <c r="F283" s="71">
        <v>109101723</v>
      </c>
      <c r="G283" s="34">
        <v>424284479</v>
      </c>
      <c r="H283" s="35">
        <v>447317065</v>
      </c>
      <c r="I283" s="35">
        <v>43640689</v>
      </c>
      <c r="J283" s="35">
        <v>32730517</v>
      </c>
      <c r="K283" s="36">
        <v>458227238</v>
      </c>
      <c r="L283" s="72">
        <v>1406199988</v>
      </c>
    </row>
    <row r="284" spans="1:12" ht="12.75">
      <c r="A284" t="s">
        <v>1580</v>
      </c>
      <c r="B284" s="37" t="s">
        <v>2563</v>
      </c>
      <c r="C284" s="38" t="s">
        <v>2881</v>
      </c>
      <c r="D284" s="34">
        <v>1238450835</v>
      </c>
      <c r="E284" s="70" t="s">
        <v>2452</v>
      </c>
      <c r="F284" s="71">
        <v>89168460</v>
      </c>
      <c r="G284" s="34">
        <v>346766234</v>
      </c>
      <c r="H284" s="35">
        <v>365590686</v>
      </c>
      <c r="I284" s="35">
        <v>35667384</v>
      </c>
      <c r="J284" s="35">
        <v>26750538</v>
      </c>
      <c r="K284" s="36">
        <v>374507533</v>
      </c>
      <c r="L284" s="72">
        <v>1149282375</v>
      </c>
    </row>
    <row r="285" spans="1:12" ht="12.75">
      <c r="A285" t="s">
        <v>1581</v>
      </c>
      <c r="B285" s="37" t="s">
        <v>2563</v>
      </c>
      <c r="C285" s="38" t="s">
        <v>2882</v>
      </c>
      <c r="D285" s="34">
        <v>1439177247</v>
      </c>
      <c r="E285" s="70" t="s">
        <v>2452</v>
      </c>
      <c r="F285" s="71">
        <v>103620762</v>
      </c>
      <c r="G285" s="34">
        <v>402969629</v>
      </c>
      <c r="H285" s="35">
        <v>424845123</v>
      </c>
      <c r="I285" s="35">
        <v>41448305</v>
      </c>
      <c r="J285" s="35">
        <v>31086229</v>
      </c>
      <c r="K285" s="36">
        <v>435207199</v>
      </c>
      <c r="L285" s="72">
        <v>1335556485</v>
      </c>
    </row>
    <row r="286" spans="1:12" ht="12.75">
      <c r="A286" t="s">
        <v>1582</v>
      </c>
      <c r="B286" s="37" t="s">
        <v>2563</v>
      </c>
      <c r="C286" s="38" t="s">
        <v>2883</v>
      </c>
      <c r="D286" s="34">
        <v>963605946</v>
      </c>
      <c r="E286" s="70" t="s">
        <v>2452</v>
      </c>
      <c r="F286" s="71">
        <v>69379628</v>
      </c>
      <c r="G286" s="34">
        <v>269809665</v>
      </c>
      <c r="H286" s="35">
        <v>284456475</v>
      </c>
      <c r="I286" s="35">
        <v>27751851</v>
      </c>
      <c r="J286" s="35">
        <v>20813888</v>
      </c>
      <c r="K286" s="36">
        <v>291394439</v>
      </c>
      <c r="L286" s="72">
        <v>894226318</v>
      </c>
    </row>
    <row r="287" spans="1:12" ht="12.75">
      <c r="A287" t="s">
        <v>1583</v>
      </c>
      <c r="B287" s="37" t="s">
        <v>2563</v>
      </c>
      <c r="C287" s="38" t="s">
        <v>2884</v>
      </c>
      <c r="D287" s="34">
        <v>804224097</v>
      </c>
      <c r="E287" s="70" t="s">
        <v>2452</v>
      </c>
      <c r="F287" s="71">
        <v>57904135</v>
      </c>
      <c r="G287" s="34">
        <v>225182747</v>
      </c>
      <c r="H287" s="35">
        <v>237406954</v>
      </c>
      <c r="I287" s="35">
        <v>23161654</v>
      </c>
      <c r="J287" s="35">
        <v>17371241</v>
      </c>
      <c r="K287" s="36">
        <v>243197366</v>
      </c>
      <c r="L287" s="72">
        <v>746319962</v>
      </c>
    </row>
    <row r="288" spans="1:12" ht="12.75">
      <c r="A288" t="s">
        <v>1584</v>
      </c>
      <c r="B288" s="37" t="s">
        <v>2563</v>
      </c>
      <c r="C288" s="38" t="s">
        <v>2885</v>
      </c>
      <c r="D288" s="34">
        <v>1236489906</v>
      </c>
      <c r="E288" s="70" t="s">
        <v>2452</v>
      </c>
      <c r="F288" s="71">
        <v>89027273</v>
      </c>
      <c r="G288" s="34">
        <v>346217174</v>
      </c>
      <c r="H288" s="35">
        <v>365011820</v>
      </c>
      <c r="I288" s="35">
        <v>35610909</v>
      </c>
      <c r="J288" s="35">
        <v>26708182</v>
      </c>
      <c r="K288" s="36">
        <v>373914548</v>
      </c>
      <c r="L288" s="72">
        <v>1147462633</v>
      </c>
    </row>
    <row r="289" spans="1:12" ht="12.75">
      <c r="A289" t="s">
        <v>1585</v>
      </c>
      <c r="B289" s="37" t="s">
        <v>2563</v>
      </c>
      <c r="C289" s="38" t="s">
        <v>2886</v>
      </c>
      <c r="D289" s="34">
        <v>994632090</v>
      </c>
      <c r="E289" s="70" t="s">
        <v>2452</v>
      </c>
      <c r="F289" s="71">
        <v>71613511</v>
      </c>
      <c r="G289" s="34">
        <v>278496985</v>
      </c>
      <c r="H289" s="35">
        <v>293615393</v>
      </c>
      <c r="I289" s="35">
        <v>28645404</v>
      </c>
      <c r="J289" s="35">
        <v>21484053</v>
      </c>
      <c r="K289" s="36">
        <v>300776744</v>
      </c>
      <c r="L289" s="72">
        <v>923018579</v>
      </c>
    </row>
    <row r="290" spans="1:12" ht="12.75">
      <c r="A290" t="s">
        <v>1586</v>
      </c>
      <c r="B290" s="37" t="s">
        <v>2563</v>
      </c>
      <c r="C290" s="38" t="s">
        <v>2887</v>
      </c>
      <c r="D290" s="34">
        <v>1334516526</v>
      </c>
      <c r="E290" s="70" t="s">
        <v>2452</v>
      </c>
      <c r="F290" s="71">
        <v>96085190</v>
      </c>
      <c r="G290" s="34">
        <v>373664627</v>
      </c>
      <c r="H290" s="35">
        <v>393949279</v>
      </c>
      <c r="I290" s="35">
        <v>38434076</v>
      </c>
      <c r="J290" s="35">
        <v>28825557</v>
      </c>
      <c r="K290" s="36">
        <v>403557797</v>
      </c>
      <c r="L290" s="72">
        <v>1238431336</v>
      </c>
    </row>
    <row r="291" spans="1:12" ht="12.75">
      <c r="A291" t="s">
        <v>1587</v>
      </c>
      <c r="B291" s="37" t="s">
        <v>2563</v>
      </c>
      <c r="C291" s="38" t="s">
        <v>2888</v>
      </c>
      <c r="D291" s="34">
        <v>721186706</v>
      </c>
      <c r="E291" s="70" t="s">
        <v>2452</v>
      </c>
      <c r="F291" s="71">
        <v>51925443</v>
      </c>
      <c r="G291" s="34">
        <v>201932278</v>
      </c>
      <c r="H291" s="35">
        <v>212894315</v>
      </c>
      <c r="I291" s="35">
        <v>20770177</v>
      </c>
      <c r="J291" s="35">
        <v>15577633</v>
      </c>
      <c r="K291" s="36">
        <v>218086860</v>
      </c>
      <c r="L291" s="72">
        <v>669261263</v>
      </c>
    </row>
    <row r="292" spans="1:12" ht="12.75">
      <c r="A292" t="s">
        <v>1588</v>
      </c>
      <c r="B292" s="37" t="s">
        <v>2563</v>
      </c>
      <c r="C292" s="38" t="s">
        <v>2889</v>
      </c>
      <c r="D292" s="34">
        <v>1210013133</v>
      </c>
      <c r="E292" s="70" t="s">
        <v>2452</v>
      </c>
      <c r="F292" s="71">
        <v>87120946</v>
      </c>
      <c r="G292" s="34">
        <v>338803677</v>
      </c>
      <c r="H292" s="35">
        <v>357195877</v>
      </c>
      <c r="I292" s="35">
        <v>34848378</v>
      </c>
      <c r="J292" s="35">
        <v>26136284</v>
      </c>
      <c r="K292" s="36">
        <v>365907971</v>
      </c>
      <c r="L292" s="72">
        <v>1122892187</v>
      </c>
    </row>
    <row r="293" spans="1:12" ht="12.75">
      <c r="A293" t="s">
        <v>1589</v>
      </c>
      <c r="B293" s="37" t="s">
        <v>2563</v>
      </c>
      <c r="C293" s="38" t="s">
        <v>2890</v>
      </c>
      <c r="D293" s="34">
        <v>858699480</v>
      </c>
      <c r="E293" s="70" t="s">
        <v>2452</v>
      </c>
      <c r="F293" s="71">
        <v>61826363</v>
      </c>
      <c r="G293" s="34">
        <v>240435854</v>
      </c>
      <c r="H293" s="35">
        <v>253488087</v>
      </c>
      <c r="I293" s="35">
        <v>24730545</v>
      </c>
      <c r="J293" s="35">
        <v>18547909</v>
      </c>
      <c r="K293" s="36">
        <v>259670722</v>
      </c>
      <c r="L293" s="72">
        <v>796873117</v>
      </c>
    </row>
    <row r="294" spans="1:12" ht="12.75">
      <c r="A294" t="s">
        <v>1590</v>
      </c>
      <c r="B294" s="37" t="s">
        <v>2563</v>
      </c>
      <c r="C294" s="38" t="s">
        <v>2891</v>
      </c>
      <c r="D294" s="34">
        <v>801242712</v>
      </c>
      <c r="E294" s="70" t="s">
        <v>2452</v>
      </c>
      <c r="F294" s="71">
        <v>57689475</v>
      </c>
      <c r="G294" s="34">
        <v>224347959</v>
      </c>
      <c r="H294" s="35">
        <v>236526849</v>
      </c>
      <c r="I294" s="35">
        <v>23075790</v>
      </c>
      <c r="J294" s="35">
        <v>17306843</v>
      </c>
      <c r="K294" s="36">
        <v>242295796</v>
      </c>
      <c r="L294" s="72">
        <v>743553237</v>
      </c>
    </row>
    <row r="295" spans="1:12" ht="12.75">
      <c r="A295" t="s">
        <v>1591</v>
      </c>
      <c r="B295" s="37" t="s">
        <v>2563</v>
      </c>
      <c r="C295" s="38" t="s">
        <v>2892</v>
      </c>
      <c r="D295" s="34">
        <v>1114231728</v>
      </c>
      <c r="E295" s="70" t="s">
        <v>2452</v>
      </c>
      <c r="F295" s="71">
        <v>80224684</v>
      </c>
      <c r="G295" s="34">
        <v>311984884</v>
      </c>
      <c r="H295" s="35">
        <v>328921206</v>
      </c>
      <c r="I295" s="35">
        <v>32089874</v>
      </c>
      <c r="J295" s="35">
        <v>24067405</v>
      </c>
      <c r="K295" s="36">
        <v>336943675</v>
      </c>
      <c r="L295" s="72">
        <v>1034007044</v>
      </c>
    </row>
    <row r="296" spans="1:12" ht="12.75">
      <c r="A296" t="s">
        <v>1592</v>
      </c>
      <c r="B296" s="37" t="s">
        <v>2563</v>
      </c>
      <c r="C296" s="38" t="s">
        <v>2893</v>
      </c>
      <c r="D296" s="34">
        <v>1696273084</v>
      </c>
      <c r="E296" s="70" t="s">
        <v>2452</v>
      </c>
      <c r="F296" s="71">
        <v>122131662</v>
      </c>
      <c r="G296" s="34">
        <v>474956464</v>
      </c>
      <c r="H296" s="35">
        <v>500739814</v>
      </c>
      <c r="I296" s="35">
        <v>48852665</v>
      </c>
      <c r="J296" s="35">
        <v>36639499</v>
      </c>
      <c r="K296" s="36">
        <v>512952980</v>
      </c>
      <c r="L296" s="72">
        <v>1574141422</v>
      </c>
    </row>
    <row r="297" spans="1:12" ht="12.75">
      <c r="A297" t="s">
        <v>1593</v>
      </c>
      <c r="B297" s="37" t="s">
        <v>2563</v>
      </c>
      <c r="C297" s="38" t="s">
        <v>2894</v>
      </c>
      <c r="D297" s="34">
        <v>1398033878</v>
      </c>
      <c r="E297" s="70" t="s">
        <v>2452</v>
      </c>
      <c r="F297" s="71">
        <v>100658439</v>
      </c>
      <c r="G297" s="34">
        <v>391449486</v>
      </c>
      <c r="H297" s="35">
        <v>412699601</v>
      </c>
      <c r="I297" s="35">
        <v>40263376</v>
      </c>
      <c r="J297" s="35">
        <v>30197532</v>
      </c>
      <c r="K297" s="36">
        <v>422765444</v>
      </c>
      <c r="L297" s="72">
        <v>1297375439</v>
      </c>
    </row>
    <row r="298" spans="1:12" ht="12.75">
      <c r="A298" t="s">
        <v>1594</v>
      </c>
      <c r="B298" s="37" t="s">
        <v>2563</v>
      </c>
      <c r="C298" s="38" t="s">
        <v>2895</v>
      </c>
      <c r="D298" s="34">
        <v>911855065</v>
      </c>
      <c r="E298" s="70" t="s">
        <v>2452</v>
      </c>
      <c r="F298" s="71">
        <v>65653565</v>
      </c>
      <c r="G298" s="34">
        <v>255319418</v>
      </c>
      <c r="H298" s="35">
        <v>269179615</v>
      </c>
      <c r="I298" s="35">
        <v>26261426</v>
      </c>
      <c r="J298" s="35">
        <v>19696069</v>
      </c>
      <c r="K298" s="36">
        <v>275744972</v>
      </c>
      <c r="L298" s="72">
        <v>846201500</v>
      </c>
    </row>
    <row r="299" spans="1:12" ht="12.75">
      <c r="A299" t="s">
        <v>1595</v>
      </c>
      <c r="B299" s="37" t="s">
        <v>2563</v>
      </c>
      <c r="C299" s="38" t="s">
        <v>2566</v>
      </c>
      <c r="D299" s="34">
        <v>4020308194</v>
      </c>
      <c r="E299" s="70" t="s">
        <v>2454</v>
      </c>
      <c r="F299" s="71">
        <v>289462190</v>
      </c>
      <c r="G299" s="34">
        <v>1125686294</v>
      </c>
      <c r="H299" s="35">
        <v>1186794979</v>
      </c>
      <c r="I299" s="35">
        <v>115784876</v>
      </c>
      <c r="J299" s="35">
        <v>86838657</v>
      </c>
      <c r="K299" s="36">
        <v>1215741198</v>
      </c>
      <c r="L299" s="72">
        <v>3730846004</v>
      </c>
    </row>
    <row r="300" spans="1:12" ht="12.75">
      <c r="A300" t="s">
        <v>1596</v>
      </c>
      <c r="B300" s="37" t="s">
        <v>2563</v>
      </c>
      <c r="C300" s="38" t="s">
        <v>2896</v>
      </c>
      <c r="D300" s="34">
        <v>1214937332</v>
      </c>
      <c r="E300" s="70" t="s">
        <v>2452</v>
      </c>
      <c r="F300" s="71">
        <v>87475488</v>
      </c>
      <c r="G300" s="34">
        <v>340182453</v>
      </c>
      <c r="H300" s="35">
        <v>358649500</v>
      </c>
      <c r="I300" s="35">
        <v>34990195</v>
      </c>
      <c r="J300" s="35">
        <v>26242646</v>
      </c>
      <c r="K300" s="36">
        <v>367397050</v>
      </c>
      <c r="L300" s="72">
        <v>1127461844</v>
      </c>
    </row>
    <row r="301" spans="1:12" ht="12.75">
      <c r="A301" t="s">
        <v>1597</v>
      </c>
      <c r="B301" s="37" t="s">
        <v>2563</v>
      </c>
      <c r="C301" s="38" t="s">
        <v>2897</v>
      </c>
      <c r="D301" s="34">
        <v>922715615</v>
      </c>
      <c r="E301" s="70" t="s">
        <v>2452</v>
      </c>
      <c r="F301" s="71">
        <v>66435524</v>
      </c>
      <c r="G301" s="34">
        <v>258360372</v>
      </c>
      <c r="H301" s="35">
        <v>272385650</v>
      </c>
      <c r="I301" s="35">
        <v>26574210</v>
      </c>
      <c r="J301" s="35">
        <v>19930657</v>
      </c>
      <c r="K301" s="36">
        <v>279029202</v>
      </c>
      <c r="L301" s="72">
        <v>856280091</v>
      </c>
    </row>
    <row r="302" spans="1:12" ht="12.75">
      <c r="A302" t="s">
        <v>1598</v>
      </c>
      <c r="B302" s="37" t="s">
        <v>2563</v>
      </c>
      <c r="C302" s="38" t="s">
        <v>2898</v>
      </c>
      <c r="D302" s="34">
        <v>953572416</v>
      </c>
      <c r="E302" s="70" t="s">
        <v>2452</v>
      </c>
      <c r="F302" s="71">
        <v>68657214</v>
      </c>
      <c r="G302" s="34">
        <v>267000276</v>
      </c>
      <c r="H302" s="35">
        <v>281494577</v>
      </c>
      <c r="I302" s="35">
        <v>27462886</v>
      </c>
      <c r="J302" s="35">
        <v>20597164</v>
      </c>
      <c r="K302" s="36">
        <v>288360299</v>
      </c>
      <c r="L302" s="72">
        <v>884915202</v>
      </c>
    </row>
    <row r="303" spans="1:12" ht="12.75">
      <c r="A303" t="s">
        <v>1599</v>
      </c>
      <c r="B303" s="37" t="s">
        <v>2563</v>
      </c>
      <c r="C303" s="38" t="s">
        <v>2899</v>
      </c>
      <c r="D303" s="34">
        <v>1422212294</v>
      </c>
      <c r="E303" s="70" t="s">
        <v>2452</v>
      </c>
      <c r="F303" s="71">
        <v>102399285</v>
      </c>
      <c r="G303" s="34">
        <v>398219442</v>
      </c>
      <c r="H303" s="35">
        <v>419837069</v>
      </c>
      <c r="I303" s="35">
        <v>40959714</v>
      </c>
      <c r="J303" s="35">
        <v>30719786</v>
      </c>
      <c r="K303" s="36">
        <v>430076998</v>
      </c>
      <c r="L303" s="72">
        <v>1319813009</v>
      </c>
    </row>
    <row r="304" spans="1:12" ht="12.75">
      <c r="A304" t="s">
        <v>1600</v>
      </c>
      <c r="B304" s="37" t="s">
        <v>2563</v>
      </c>
      <c r="C304" s="38" t="s">
        <v>2900</v>
      </c>
      <c r="D304" s="34">
        <v>947861941</v>
      </c>
      <c r="E304" s="70" t="s">
        <v>2452</v>
      </c>
      <c r="F304" s="71">
        <v>68246060</v>
      </c>
      <c r="G304" s="34">
        <v>265401343</v>
      </c>
      <c r="H304" s="35">
        <v>279808845</v>
      </c>
      <c r="I304" s="35">
        <v>27298424</v>
      </c>
      <c r="J304" s="35">
        <v>20473818</v>
      </c>
      <c r="K304" s="36">
        <v>286633451</v>
      </c>
      <c r="L304" s="72">
        <v>879615881</v>
      </c>
    </row>
    <row r="305" spans="1:12" ht="12.75">
      <c r="A305" t="s">
        <v>1601</v>
      </c>
      <c r="B305" s="37" t="s">
        <v>2563</v>
      </c>
      <c r="C305" s="38" t="s">
        <v>2901</v>
      </c>
      <c r="D305" s="34">
        <v>1629712310</v>
      </c>
      <c r="E305" s="70" t="s">
        <v>2452</v>
      </c>
      <c r="F305" s="71">
        <v>117339286</v>
      </c>
      <c r="G305" s="34">
        <v>456319447</v>
      </c>
      <c r="H305" s="35">
        <v>481091074</v>
      </c>
      <c r="I305" s="35">
        <v>46935715</v>
      </c>
      <c r="J305" s="35">
        <v>35201786</v>
      </c>
      <c r="K305" s="36">
        <v>492825002</v>
      </c>
      <c r="L305" s="72">
        <v>1512373024</v>
      </c>
    </row>
    <row r="306" spans="1:12" ht="12.75">
      <c r="A306" t="s">
        <v>1602</v>
      </c>
      <c r="B306" s="37" t="s">
        <v>2563</v>
      </c>
      <c r="C306" s="38" t="s">
        <v>2902</v>
      </c>
      <c r="D306" s="34">
        <v>1131882122</v>
      </c>
      <c r="E306" s="70" t="s">
        <v>2452</v>
      </c>
      <c r="F306" s="71">
        <v>81495513</v>
      </c>
      <c r="G306" s="34">
        <v>316926994</v>
      </c>
      <c r="H306" s="35">
        <v>334131602</v>
      </c>
      <c r="I306" s="35">
        <v>32598205</v>
      </c>
      <c r="J306" s="35">
        <v>24448654</v>
      </c>
      <c r="K306" s="36">
        <v>342281154</v>
      </c>
      <c r="L306" s="72">
        <v>1050386609</v>
      </c>
    </row>
    <row r="307" spans="1:12" ht="12.75">
      <c r="A307" t="s">
        <v>1603</v>
      </c>
      <c r="B307" s="37" t="s">
        <v>2563</v>
      </c>
      <c r="C307" s="38" t="s">
        <v>2903</v>
      </c>
      <c r="D307" s="34">
        <v>1324956035</v>
      </c>
      <c r="E307" s="70" t="s">
        <v>2452</v>
      </c>
      <c r="F307" s="71">
        <v>95396835</v>
      </c>
      <c r="G307" s="34">
        <v>370987690</v>
      </c>
      <c r="H307" s="35">
        <v>391127021</v>
      </c>
      <c r="I307" s="35">
        <v>38158734</v>
      </c>
      <c r="J307" s="35">
        <v>28619050</v>
      </c>
      <c r="K307" s="36">
        <v>400666705</v>
      </c>
      <c r="L307" s="72">
        <v>1229559200</v>
      </c>
    </row>
    <row r="308" spans="1:12" ht="12.75">
      <c r="A308" t="s">
        <v>1604</v>
      </c>
      <c r="B308" s="37" t="s">
        <v>2563</v>
      </c>
      <c r="C308" s="38" t="s">
        <v>2904</v>
      </c>
      <c r="D308" s="34">
        <v>1298295436</v>
      </c>
      <c r="E308" s="70" t="s">
        <v>2452</v>
      </c>
      <c r="F308" s="71">
        <v>93477271</v>
      </c>
      <c r="G308" s="34">
        <v>363522722</v>
      </c>
      <c r="H308" s="35">
        <v>383256813</v>
      </c>
      <c r="I308" s="35">
        <v>37390909</v>
      </c>
      <c r="J308" s="35">
        <v>28043181</v>
      </c>
      <c r="K308" s="36">
        <v>392604540</v>
      </c>
      <c r="L308" s="72">
        <v>1204818165</v>
      </c>
    </row>
    <row r="309" spans="1:12" ht="12.75">
      <c r="A309" t="s">
        <v>1605</v>
      </c>
      <c r="B309" s="37" t="s">
        <v>2563</v>
      </c>
      <c r="C309" s="38" t="s">
        <v>2905</v>
      </c>
      <c r="D309" s="34">
        <v>1393352017</v>
      </c>
      <c r="E309" s="70" t="s">
        <v>2452</v>
      </c>
      <c r="F309" s="71">
        <v>100321345</v>
      </c>
      <c r="G309" s="34">
        <v>390138565</v>
      </c>
      <c r="H309" s="35">
        <v>411317515</v>
      </c>
      <c r="I309" s="35">
        <v>40128538</v>
      </c>
      <c r="J309" s="35">
        <v>30096404</v>
      </c>
      <c r="K309" s="36">
        <v>421349650</v>
      </c>
      <c r="L309" s="72">
        <v>1293030672</v>
      </c>
    </row>
    <row r="310" spans="1:12" ht="12.75">
      <c r="A310" t="s">
        <v>1606</v>
      </c>
      <c r="B310" s="37" t="s">
        <v>2563</v>
      </c>
      <c r="C310" s="38" t="s">
        <v>2906</v>
      </c>
      <c r="D310" s="34">
        <v>831818074</v>
      </c>
      <c r="E310" s="70" t="s">
        <v>2452</v>
      </c>
      <c r="F310" s="71">
        <v>59890901</v>
      </c>
      <c r="G310" s="34">
        <v>232909061</v>
      </c>
      <c r="H310" s="35">
        <v>245552695</v>
      </c>
      <c r="I310" s="35">
        <v>23956361</v>
      </c>
      <c r="J310" s="35">
        <v>17967270</v>
      </c>
      <c r="K310" s="36">
        <v>251541786</v>
      </c>
      <c r="L310" s="72">
        <v>771927173</v>
      </c>
    </row>
    <row r="311" spans="1:12" ht="12.75">
      <c r="A311" t="s">
        <v>1607</v>
      </c>
      <c r="B311" s="37" t="s">
        <v>2563</v>
      </c>
      <c r="C311" s="38" t="s">
        <v>2907</v>
      </c>
      <c r="D311" s="34">
        <v>1077117948</v>
      </c>
      <c r="E311" s="70" t="s">
        <v>2452</v>
      </c>
      <c r="F311" s="71">
        <v>77552492</v>
      </c>
      <c r="G311" s="34">
        <v>301593025</v>
      </c>
      <c r="H311" s="35">
        <v>317965218</v>
      </c>
      <c r="I311" s="35">
        <v>31020997</v>
      </c>
      <c r="J311" s="35">
        <v>23265748</v>
      </c>
      <c r="K311" s="36">
        <v>325720468</v>
      </c>
      <c r="L311" s="72">
        <v>999565456</v>
      </c>
    </row>
    <row r="312" spans="1:12" ht="12.75">
      <c r="A312" t="s">
        <v>1608</v>
      </c>
      <c r="B312" s="37" t="s">
        <v>2563</v>
      </c>
      <c r="C312" s="38" t="s">
        <v>2908</v>
      </c>
      <c r="D312" s="34">
        <v>1198330173</v>
      </c>
      <c r="E312" s="70" t="s">
        <v>2452</v>
      </c>
      <c r="F312" s="71">
        <v>86279773</v>
      </c>
      <c r="G312" s="34">
        <v>335532448</v>
      </c>
      <c r="H312" s="35">
        <v>353747067</v>
      </c>
      <c r="I312" s="35">
        <v>34511909</v>
      </c>
      <c r="J312" s="35">
        <v>25883932</v>
      </c>
      <c r="K312" s="36">
        <v>362375044</v>
      </c>
      <c r="L312" s="72">
        <v>1112050400</v>
      </c>
    </row>
    <row r="313" spans="1:12" ht="12.75">
      <c r="A313" t="s">
        <v>1609</v>
      </c>
      <c r="B313" s="37" t="s">
        <v>2563</v>
      </c>
      <c r="C313" s="38" t="s">
        <v>2909</v>
      </c>
      <c r="D313" s="34">
        <v>1690978329</v>
      </c>
      <c r="E313" s="70" t="s">
        <v>2452</v>
      </c>
      <c r="F313" s="71">
        <v>121750440</v>
      </c>
      <c r="G313" s="34">
        <v>473473932</v>
      </c>
      <c r="H313" s="35">
        <v>499176803</v>
      </c>
      <c r="I313" s="35">
        <v>48700176</v>
      </c>
      <c r="J313" s="35">
        <v>36525132</v>
      </c>
      <c r="K313" s="36">
        <v>511351846</v>
      </c>
      <c r="L313" s="72">
        <v>1569227889</v>
      </c>
    </row>
    <row r="314" spans="1:12" ht="12.75">
      <c r="A314" t="s">
        <v>1610</v>
      </c>
      <c r="B314" s="37" t="s">
        <v>2563</v>
      </c>
      <c r="C314" s="38" t="s">
        <v>2910</v>
      </c>
      <c r="D314" s="34">
        <v>1034083031</v>
      </c>
      <c r="E314" s="70" t="s">
        <v>2452</v>
      </c>
      <c r="F314" s="71">
        <v>74453978</v>
      </c>
      <c r="G314" s="34">
        <v>289543249</v>
      </c>
      <c r="H314" s="35">
        <v>305261311</v>
      </c>
      <c r="I314" s="35">
        <v>29781591</v>
      </c>
      <c r="J314" s="35">
        <v>22336193</v>
      </c>
      <c r="K314" s="36">
        <v>312706709</v>
      </c>
      <c r="L314" s="72">
        <v>959629053</v>
      </c>
    </row>
    <row r="315" spans="1:12" ht="12.75">
      <c r="A315" t="s">
        <v>1611</v>
      </c>
      <c r="B315" s="37" t="s">
        <v>2563</v>
      </c>
      <c r="C315" s="38" t="s">
        <v>2911</v>
      </c>
      <c r="D315" s="34">
        <v>1757598862</v>
      </c>
      <c r="E315" s="70" t="s">
        <v>2452</v>
      </c>
      <c r="F315" s="71">
        <v>126547118</v>
      </c>
      <c r="G315" s="34">
        <v>492127681</v>
      </c>
      <c r="H315" s="35">
        <v>518843184</v>
      </c>
      <c r="I315" s="35">
        <v>50618847</v>
      </c>
      <c r="J315" s="35">
        <v>37964135</v>
      </c>
      <c r="K315" s="36">
        <v>531497897</v>
      </c>
      <c r="L315" s="72">
        <v>1631051744</v>
      </c>
    </row>
    <row r="316" spans="1:12" ht="12.75">
      <c r="A316" t="s">
        <v>1612</v>
      </c>
      <c r="B316" s="37" t="s">
        <v>2563</v>
      </c>
      <c r="C316" s="38" t="s">
        <v>2912</v>
      </c>
      <c r="D316" s="34">
        <v>996863751</v>
      </c>
      <c r="E316" s="70" t="s">
        <v>2452</v>
      </c>
      <c r="F316" s="71">
        <v>71774190</v>
      </c>
      <c r="G316" s="34">
        <v>279121850</v>
      </c>
      <c r="H316" s="35">
        <v>294274179</v>
      </c>
      <c r="I316" s="35">
        <v>28709676</v>
      </c>
      <c r="J316" s="35">
        <v>21532257</v>
      </c>
      <c r="K316" s="36">
        <v>301451599</v>
      </c>
      <c r="L316" s="72">
        <v>925089561</v>
      </c>
    </row>
    <row r="317" spans="1:12" ht="12.75">
      <c r="A317" t="s">
        <v>1613</v>
      </c>
      <c r="B317" s="37" t="s">
        <v>2563</v>
      </c>
      <c r="C317" s="38" t="s">
        <v>2913</v>
      </c>
      <c r="D317" s="34">
        <v>813591089</v>
      </c>
      <c r="E317" s="70" t="s">
        <v>2452</v>
      </c>
      <c r="F317" s="71">
        <v>58578558</v>
      </c>
      <c r="G317" s="34">
        <v>227805505</v>
      </c>
      <c r="H317" s="35">
        <v>240172089</v>
      </c>
      <c r="I317" s="35">
        <v>23431423</v>
      </c>
      <c r="J317" s="35">
        <v>17573568</v>
      </c>
      <c r="K317" s="36">
        <v>246029946</v>
      </c>
      <c r="L317" s="72">
        <v>755012531</v>
      </c>
    </row>
    <row r="318" spans="1:12" ht="12.75">
      <c r="A318" t="s">
        <v>1614</v>
      </c>
      <c r="B318" s="37" t="s">
        <v>2563</v>
      </c>
      <c r="C318" s="38" t="s">
        <v>2914</v>
      </c>
      <c r="D318" s="34">
        <v>999559187</v>
      </c>
      <c r="E318" s="70" t="s">
        <v>2452</v>
      </c>
      <c r="F318" s="71">
        <v>71968262</v>
      </c>
      <c r="G318" s="34">
        <v>279876572</v>
      </c>
      <c r="H318" s="35">
        <v>295069872</v>
      </c>
      <c r="I318" s="35">
        <v>28787305</v>
      </c>
      <c r="J318" s="35">
        <v>21590478</v>
      </c>
      <c r="K318" s="36">
        <v>302266698</v>
      </c>
      <c r="L318" s="72">
        <v>927590925</v>
      </c>
    </row>
    <row r="319" spans="1:12" ht="12.75">
      <c r="A319" t="s">
        <v>1615</v>
      </c>
      <c r="B319" s="37" t="s">
        <v>2563</v>
      </c>
      <c r="C319" s="38" t="s">
        <v>2915</v>
      </c>
      <c r="D319" s="34">
        <v>995884757</v>
      </c>
      <c r="E319" s="70" t="s">
        <v>2452</v>
      </c>
      <c r="F319" s="71">
        <v>71703703</v>
      </c>
      <c r="G319" s="34">
        <v>278847732</v>
      </c>
      <c r="H319" s="35">
        <v>293985180</v>
      </c>
      <c r="I319" s="35">
        <v>28681481</v>
      </c>
      <c r="J319" s="35">
        <v>21511111</v>
      </c>
      <c r="K319" s="36">
        <v>301155550</v>
      </c>
      <c r="L319" s="72">
        <v>924181054</v>
      </c>
    </row>
    <row r="320" spans="1:12" ht="12.75">
      <c r="A320" t="s">
        <v>1616</v>
      </c>
      <c r="B320" s="37" t="s">
        <v>2563</v>
      </c>
      <c r="C320" s="38" t="s">
        <v>1617</v>
      </c>
      <c r="D320" s="34">
        <v>881750888</v>
      </c>
      <c r="E320" s="70" t="s">
        <v>2452</v>
      </c>
      <c r="F320" s="71">
        <v>63486064</v>
      </c>
      <c r="G320" s="34">
        <v>246890249</v>
      </c>
      <c r="H320" s="35">
        <v>260292862</v>
      </c>
      <c r="I320" s="35">
        <v>25394426</v>
      </c>
      <c r="J320" s="35">
        <v>19045819</v>
      </c>
      <c r="K320" s="36">
        <v>266641468</v>
      </c>
      <c r="L320" s="72">
        <v>818264824</v>
      </c>
    </row>
    <row r="321" spans="1:12" ht="12.75">
      <c r="A321" t="s">
        <v>1618</v>
      </c>
      <c r="B321" s="37" t="s">
        <v>2563</v>
      </c>
      <c r="C321" s="38" t="s">
        <v>2916</v>
      </c>
      <c r="D321" s="34">
        <v>1211953193</v>
      </c>
      <c r="E321" s="70" t="s">
        <v>2452</v>
      </c>
      <c r="F321" s="71">
        <v>87260630</v>
      </c>
      <c r="G321" s="34">
        <v>339346894</v>
      </c>
      <c r="H321" s="35">
        <v>357768583</v>
      </c>
      <c r="I321" s="35">
        <v>34904252</v>
      </c>
      <c r="J321" s="35">
        <v>26178189</v>
      </c>
      <c r="K321" s="36">
        <v>366494645</v>
      </c>
      <c r="L321" s="72">
        <v>1124692563</v>
      </c>
    </row>
    <row r="322" spans="1:12" ht="12.75">
      <c r="A322" t="s">
        <v>1619</v>
      </c>
      <c r="B322" s="37" t="s">
        <v>2563</v>
      </c>
      <c r="C322" s="38" t="s">
        <v>2917</v>
      </c>
      <c r="D322" s="34">
        <v>1865797050</v>
      </c>
      <c r="E322" s="70" t="s">
        <v>2452</v>
      </c>
      <c r="F322" s="71">
        <v>134337388</v>
      </c>
      <c r="G322" s="34">
        <v>522423174</v>
      </c>
      <c r="H322" s="35">
        <v>550783289</v>
      </c>
      <c r="I322" s="35">
        <v>53734955</v>
      </c>
      <c r="J322" s="35">
        <v>40301216</v>
      </c>
      <c r="K322" s="36">
        <v>564217028</v>
      </c>
      <c r="L322" s="72">
        <v>1731459662</v>
      </c>
    </row>
    <row r="323" spans="1:12" ht="12.75">
      <c r="A323" t="s">
        <v>1620</v>
      </c>
      <c r="B323" s="37" t="s">
        <v>2563</v>
      </c>
      <c r="C323" s="38" t="s">
        <v>2918</v>
      </c>
      <c r="D323" s="34">
        <v>822567555</v>
      </c>
      <c r="E323" s="70" t="s">
        <v>2452</v>
      </c>
      <c r="F323" s="71">
        <v>59224864</v>
      </c>
      <c r="G323" s="34">
        <v>230318915</v>
      </c>
      <c r="H323" s="35">
        <v>242821942</v>
      </c>
      <c r="I323" s="35">
        <v>23689946</v>
      </c>
      <c r="J323" s="35">
        <v>17767459</v>
      </c>
      <c r="K323" s="36">
        <v>248744429</v>
      </c>
      <c r="L323" s="72">
        <v>763342691</v>
      </c>
    </row>
    <row r="324" spans="1:12" ht="12.75">
      <c r="A324" t="s">
        <v>1621</v>
      </c>
      <c r="B324" s="37" t="s">
        <v>2563</v>
      </c>
      <c r="C324" s="38" t="s">
        <v>2919</v>
      </c>
      <c r="D324" s="34">
        <v>1922636298</v>
      </c>
      <c r="E324" s="70" t="s">
        <v>2452</v>
      </c>
      <c r="F324" s="71">
        <v>138429814</v>
      </c>
      <c r="G324" s="34">
        <v>538338163</v>
      </c>
      <c r="H324" s="35">
        <v>567562235</v>
      </c>
      <c r="I324" s="35">
        <v>55371925</v>
      </c>
      <c r="J324" s="35">
        <v>41528944</v>
      </c>
      <c r="K324" s="36">
        <v>581405217</v>
      </c>
      <c r="L324" s="72">
        <v>1784206484</v>
      </c>
    </row>
    <row r="325" spans="1:12" ht="12.75">
      <c r="A325" t="s">
        <v>1622</v>
      </c>
      <c r="B325" s="37" t="s">
        <v>2567</v>
      </c>
      <c r="C325" s="38" t="s">
        <v>2568</v>
      </c>
      <c r="D325" s="34">
        <v>8528367922</v>
      </c>
      <c r="E325" s="70" t="s">
        <v>2455</v>
      </c>
      <c r="F325" s="71">
        <v>852836792</v>
      </c>
      <c r="G325" s="34">
        <v>0</v>
      </c>
      <c r="H325" s="35">
        <v>3496630848</v>
      </c>
      <c r="I325" s="35">
        <v>341134717</v>
      </c>
      <c r="J325" s="35">
        <v>255851038</v>
      </c>
      <c r="K325" s="36">
        <v>3581914527</v>
      </c>
      <c r="L325" s="72">
        <v>7675531130</v>
      </c>
    </row>
    <row r="326" spans="1:12" ht="12.75">
      <c r="A326" t="s">
        <v>1623</v>
      </c>
      <c r="B326" s="37" t="s">
        <v>2567</v>
      </c>
      <c r="C326" s="38" t="s">
        <v>2920</v>
      </c>
      <c r="D326" s="34">
        <v>1841760981</v>
      </c>
      <c r="E326" s="70" t="s">
        <v>2452</v>
      </c>
      <c r="F326" s="71">
        <v>132606791</v>
      </c>
      <c r="G326" s="34">
        <v>515693075</v>
      </c>
      <c r="H326" s="35">
        <v>543687841</v>
      </c>
      <c r="I326" s="35">
        <v>53042716</v>
      </c>
      <c r="J326" s="35">
        <v>39782037</v>
      </c>
      <c r="K326" s="36">
        <v>556948521</v>
      </c>
      <c r="L326" s="72">
        <v>1709154190</v>
      </c>
    </row>
    <row r="327" spans="1:12" ht="12.75">
      <c r="A327" t="s">
        <v>1624</v>
      </c>
      <c r="B327" s="37" t="s">
        <v>2567</v>
      </c>
      <c r="C327" s="38" t="s">
        <v>2921</v>
      </c>
      <c r="D327" s="34">
        <v>1579682278</v>
      </c>
      <c r="E327" s="70" t="s">
        <v>2452</v>
      </c>
      <c r="F327" s="71">
        <v>113737124</v>
      </c>
      <c r="G327" s="34">
        <v>442311038</v>
      </c>
      <c r="H327" s="35">
        <v>466322208</v>
      </c>
      <c r="I327" s="35">
        <v>45494850</v>
      </c>
      <c r="J327" s="35">
        <v>34121137</v>
      </c>
      <c r="K327" s="36">
        <v>477695921</v>
      </c>
      <c r="L327" s="72">
        <v>1465945154</v>
      </c>
    </row>
    <row r="328" spans="1:12" ht="12.75">
      <c r="A328" t="s">
        <v>1625</v>
      </c>
      <c r="B328" s="37" t="s">
        <v>2567</v>
      </c>
      <c r="C328" s="38" t="s">
        <v>2922</v>
      </c>
      <c r="D328" s="34">
        <v>1025969010</v>
      </c>
      <c r="E328" s="70" t="s">
        <v>2452</v>
      </c>
      <c r="F328" s="71">
        <v>73869769</v>
      </c>
      <c r="G328" s="34">
        <v>287271323</v>
      </c>
      <c r="H328" s="35">
        <v>302866052</v>
      </c>
      <c r="I328" s="35">
        <v>29547907</v>
      </c>
      <c r="J328" s="35">
        <v>22160931</v>
      </c>
      <c r="K328" s="36">
        <v>310253028</v>
      </c>
      <c r="L328" s="72">
        <v>952099241</v>
      </c>
    </row>
    <row r="329" spans="1:12" ht="12.75">
      <c r="A329" t="s">
        <v>1626</v>
      </c>
      <c r="B329" s="37" t="s">
        <v>2567</v>
      </c>
      <c r="C329" s="38" t="s">
        <v>2923</v>
      </c>
      <c r="D329" s="34">
        <v>1087826945</v>
      </c>
      <c r="E329" s="70" t="s">
        <v>2452</v>
      </c>
      <c r="F329" s="71">
        <v>78323540</v>
      </c>
      <c r="G329" s="34">
        <v>304591545</v>
      </c>
      <c r="H329" s="35">
        <v>321126514</v>
      </c>
      <c r="I329" s="35">
        <v>31329416</v>
      </c>
      <c r="J329" s="35">
        <v>23497062</v>
      </c>
      <c r="K329" s="36">
        <v>328958868</v>
      </c>
      <c r="L329" s="72">
        <v>1009503405</v>
      </c>
    </row>
    <row r="330" spans="1:12" ht="12.75">
      <c r="A330" t="s">
        <v>1627</v>
      </c>
      <c r="B330" s="37" t="s">
        <v>2567</v>
      </c>
      <c r="C330" s="38" t="s">
        <v>2924</v>
      </c>
      <c r="D330" s="34">
        <v>2181943502</v>
      </c>
      <c r="E330" s="70" t="s">
        <v>2452</v>
      </c>
      <c r="F330" s="71">
        <v>157099932</v>
      </c>
      <c r="G330" s="34">
        <v>610944181</v>
      </c>
      <c r="H330" s="35">
        <v>644109722</v>
      </c>
      <c r="I330" s="35">
        <v>62839973</v>
      </c>
      <c r="J330" s="35">
        <v>47129980</v>
      </c>
      <c r="K330" s="36">
        <v>659819714</v>
      </c>
      <c r="L330" s="72">
        <v>2024843570</v>
      </c>
    </row>
    <row r="331" spans="1:12" ht="12.75">
      <c r="A331" t="s">
        <v>1628</v>
      </c>
      <c r="B331" s="37" t="s">
        <v>2567</v>
      </c>
      <c r="C331" s="38" t="s">
        <v>2925</v>
      </c>
      <c r="D331" s="34">
        <v>1263729460</v>
      </c>
      <c r="E331" s="70" t="s">
        <v>2452</v>
      </c>
      <c r="F331" s="71">
        <v>90988521</v>
      </c>
      <c r="G331" s="34">
        <v>353844249</v>
      </c>
      <c r="H331" s="35">
        <v>373052937</v>
      </c>
      <c r="I331" s="35">
        <v>36395408</v>
      </c>
      <c r="J331" s="35">
        <v>27296556</v>
      </c>
      <c r="K331" s="36">
        <v>382151789</v>
      </c>
      <c r="L331" s="72">
        <v>1172740939</v>
      </c>
    </row>
    <row r="332" spans="1:12" ht="12.75">
      <c r="A332" t="s">
        <v>1629</v>
      </c>
      <c r="B332" s="37" t="s">
        <v>2567</v>
      </c>
      <c r="C332" s="38" t="s">
        <v>2926</v>
      </c>
      <c r="D332" s="34">
        <v>2560432510</v>
      </c>
      <c r="E332" s="70" t="s">
        <v>2453</v>
      </c>
      <c r="F332" s="71">
        <v>184351141</v>
      </c>
      <c r="G332" s="34">
        <v>716921103</v>
      </c>
      <c r="H332" s="35">
        <v>755839677</v>
      </c>
      <c r="I332" s="35">
        <v>73740456</v>
      </c>
      <c r="J332" s="35">
        <v>55305342</v>
      </c>
      <c r="K332" s="36">
        <v>774274791</v>
      </c>
      <c r="L332" s="72">
        <v>2376081369</v>
      </c>
    </row>
    <row r="333" spans="1:12" ht="12.75">
      <c r="A333" t="s">
        <v>1630</v>
      </c>
      <c r="B333" s="37" t="s">
        <v>2567</v>
      </c>
      <c r="C333" s="38" t="s">
        <v>2927</v>
      </c>
      <c r="D333" s="34">
        <v>1102308647</v>
      </c>
      <c r="E333" s="70" t="s">
        <v>2452</v>
      </c>
      <c r="F333" s="71">
        <v>79366223</v>
      </c>
      <c r="G333" s="34">
        <v>308646421</v>
      </c>
      <c r="H333" s="35">
        <v>325401513</v>
      </c>
      <c r="I333" s="35">
        <v>31746489</v>
      </c>
      <c r="J333" s="35">
        <v>23809867</v>
      </c>
      <c r="K333" s="36">
        <v>333338134</v>
      </c>
      <c r="L333" s="72">
        <v>1022942424</v>
      </c>
    </row>
    <row r="334" spans="1:12" ht="12.75">
      <c r="A334" t="s">
        <v>1631</v>
      </c>
      <c r="B334" s="37" t="s">
        <v>2567</v>
      </c>
      <c r="C334" s="38" t="s">
        <v>2928</v>
      </c>
      <c r="D334" s="34">
        <v>1376351573</v>
      </c>
      <c r="E334" s="70" t="s">
        <v>2452</v>
      </c>
      <c r="F334" s="71">
        <v>99097313</v>
      </c>
      <c r="G334" s="34">
        <v>385378440</v>
      </c>
      <c r="H334" s="35">
        <v>406298985</v>
      </c>
      <c r="I334" s="35">
        <v>39638925</v>
      </c>
      <c r="J334" s="35">
        <v>29729194</v>
      </c>
      <c r="K334" s="36">
        <v>416208716</v>
      </c>
      <c r="L334" s="72">
        <v>1277254260</v>
      </c>
    </row>
    <row r="335" spans="1:12" ht="12.75">
      <c r="A335" t="s">
        <v>1632</v>
      </c>
      <c r="B335" s="37" t="s">
        <v>2567</v>
      </c>
      <c r="C335" s="38" t="s">
        <v>2929</v>
      </c>
      <c r="D335" s="34">
        <v>721054790</v>
      </c>
      <c r="E335" s="70" t="s">
        <v>2452</v>
      </c>
      <c r="F335" s="71">
        <v>51915945</v>
      </c>
      <c r="G335" s="34">
        <v>201895341</v>
      </c>
      <c r="H335" s="35">
        <v>212855374</v>
      </c>
      <c r="I335" s="35">
        <v>20766378</v>
      </c>
      <c r="J335" s="35">
        <v>15574783</v>
      </c>
      <c r="K335" s="36">
        <v>218046969</v>
      </c>
      <c r="L335" s="72">
        <v>669138845</v>
      </c>
    </row>
    <row r="336" spans="1:12" ht="12.75">
      <c r="A336" t="s">
        <v>1633</v>
      </c>
      <c r="B336" s="37" t="s">
        <v>2567</v>
      </c>
      <c r="C336" s="38" t="s">
        <v>2930</v>
      </c>
      <c r="D336" s="34">
        <v>888092547</v>
      </c>
      <c r="E336" s="70" t="s">
        <v>2452</v>
      </c>
      <c r="F336" s="71">
        <v>63942663</v>
      </c>
      <c r="G336" s="34">
        <v>248665913</v>
      </c>
      <c r="H336" s="35">
        <v>262164920</v>
      </c>
      <c r="I336" s="35">
        <v>25577065</v>
      </c>
      <c r="J336" s="35">
        <v>19182799</v>
      </c>
      <c r="K336" s="36">
        <v>268559187</v>
      </c>
      <c r="L336" s="72">
        <v>824149884</v>
      </c>
    </row>
    <row r="337" spans="1:12" ht="12.75">
      <c r="A337" t="s">
        <v>1634</v>
      </c>
      <c r="B337" s="37" t="s">
        <v>2567</v>
      </c>
      <c r="C337" s="38" t="s">
        <v>2931</v>
      </c>
      <c r="D337" s="34">
        <v>739628394</v>
      </c>
      <c r="E337" s="70" t="s">
        <v>2452</v>
      </c>
      <c r="F337" s="71">
        <v>53253244</v>
      </c>
      <c r="G337" s="34">
        <v>207095950</v>
      </c>
      <c r="H337" s="35">
        <v>218338302</v>
      </c>
      <c r="I337" s="35">
        <v>21301298</v>
      </c>
      <c r="J337" s="35">
        <v>15975973</v>
      </c>
      <c r="K337" s="36">
        <v>223663627</v>
      </c>
      <c r="L337" s="72">
        <v>686375150</v>
      </c>
    </row>
    <row r="338" spans="1:12" ht="12.75">
      <c r="A338" t="s">
        <v>1635</v>
      </c>
      <c r="B338" s="37" t="s">
        <v>2567</v>
      </c>
      <c r="C338" s="38" t="s">
        <v>2932</v>
      </c>
      <c r="D338" s="34">
        <v>1200688939</v>
      </c>
      <c r="E338" s="70" t="s">
        <v>2452</v>
      </c>
      <c r="F338" s="71">
        <v>86449604</v>
      </c>
      <c r="G338" s="34">
        <v>336192903</v>
      </c>
      <c r="H338" s="35">
        <v>354443375</v>
      </c>
      <c r="I338" s="35">
        <v>34579841</v>
      </c>
      <c r="J338" s="35">
        <v>25934881</v>
      </c>
      <c r="K338" s="36">
        <v>363088335</v>
      </c>
      <c r="L338" s="72">
        <v>1114239335</v>
      </c>
    </row>
    <row r="339" spans="1:12" ht="12.75">
      <c r="A339" t="s">
        <v>1636</v>
      </c>
      <c r="B339" s="37" t="s">
        <v>2567</v>
      </c>
      <c r="C339" s="38" t="s">
        <v>2933</v>
      </c>
      <c r="D339" s="34">
        <v>2624341883</v>
      </c>
      <c r="E339" s="70" t="s">
        <v>2452</v>
      </c>
      <c r="F339" s="71">
        <v>188952616</v>
      </c>
      <c r="G339" s="34">
        <v>734815727</v>
      </c>
      <c r="H339" s="35">
        <v>774705724</v>
      </c>
      <c r="I339" s="35">
        <v>75581046</v>
      </c>
      <c r="J339" s="35">
        <v>56685785</v>
      </c>
      <c r="K339" s="36">
        <v>793600985</v>
      </c>
      <c r="L339" s="72">
        <v>2435389267</v>
      </c>
    </row>
    <row r="340" spans="1:12" ht="12.75">
      <c r="A340" t="s">
        <v>1637</v>
      </c>
      <c r="B340" s="37" t="s">
        <v>2567</v>
      </c>
      <c r="C340" s="38" t="s">
        <v>2934</v>
      </c>
      <c r="D340" s="34">
        <v>923576328</v>
      </c>
      <c r="E340" s="70" t="s">
        <v>2452</v>
      </c>
      <c r="F340" s="71">
        <v>66497496</v>
      </c>
      <c r="G340" s="34">
        <v>258601372</v>
      </c>
      <c r="H340" s="35">
        <v>272639732</v>
      </c>
      <c r="I340" s="35">
        <v>26598998</v>
      </c>
      <c r="J340" s="35">
        <v>19949249</v>
      </c>
      <c r="K340" s="36">
        <v>279289481</v>
      </c>
      <c r="L340" s="72">
        <v>857078832</v>
      </c>
    </row>
    <row r="341" spans="1:12" ht="12.75">
      <c r="A341" t="s">
        <v>1638</v>
      </c>
      <c r="B341" s="37" t="s">
        <v>2567</v>
      </c>
      <c r="C341" s="38" t="s">
        <v>2935</v>
      </c>
      <c r="D341" s="34">
        <v>1763068222</v>
      </c>
      <c r="E341" s="70" t="s">
        <v>2452</v>
      </c>
      <c r="F341" s="71">
        <v>126940912</v>
      </c>
      <c r="G341" s="34">
        <v>493659102</v>
      </c>
      <c r="H341" s="35">
        <v>520457739</v>
      </c>
      <c r="I341" s="35">
        <v>50776365</v>
      </c>
      <c r="J341" s="35">
        <v>38082274</v>
      </c>
      <c r="K341" s="36">
        <v>533151830</v>
      </c>
      <c r="L341" s="72">
        <v>1636127310</v>
      </c>
    </row>
    <row r="342" spans="1:12" ht="12.75">
      <c r="A342" t="s">
        <v>1639</v>
      </c>
      <c r="B342" s="37" t="s">
        <v>2567</v>
      </c>
      <c r="C342" s="38" t="s">
        <v>2936</v>
      </c>
      <c r="D342" s="34">
        <v>1696243868</v>
      </c>
      <c r="E342" s="70" t="s">
        <v>2452</v>
      </c>
      <c r="F342" s="71">
        <v>122129559</v>
      </c>
      <c r="G342" s="34">
        <v>474948283</v>
      </c>
      <c r="H342" s="35">
        <v>500731190</v>
      </c>
      <c r="I342" s="35">
        <v>48851823</v>
      </c>
      <c r="J342" s="35">
        <v>36638868</v>
      </c>
      <c r="K342" s="36">
        <v>512944145</v>
      </c>
      <c r="L342" s="72">
        <v>1574114309</v>
      </c>
    </row>
    <row r="343" spans="1:12" ht="12.75">
      <c r="A343" t="s">
        <v>1640</v>
      </c>
      <c r="B343" s="37" t="s">
        <v>2567</v>
      </c>
      <c r="C343" s="38" t="s">
        <v>2937</v>
      </c>
      <c r="D343" s="34">
        <v>2429026047</v>
      </c>
      <c r="E343" s="70" t="s">
        <v>2454</v>
      </c>
      <c r="F343" s="71">
        <v>174889875</v>
      </c>
      <c r="G343" s="34">
        <v>680127293</v>
      </c>
      <c r="H343" s="35">
        <v>717048489</v>
      </c>
      <c r="I343" s="35">
        <v>69955950</v>
      </c>
      <c r="J343" s="35">
        <v>52466963</v>
      </c>
      <c r="K343" s="36">
        <v>734537477</v>
      </c>
      <c r="L343" s="72">
        <v>2254136172</v>
      </c>
    </row>
    <row r="344" spans="1:12" ht="12.75">
      <c r="A344" t="s">
        <v>1641</v>
      </c>
      <c r="B344" s="37" t="s">
        <v>2567</v>
      </c>
      <c r="C344" s="38" t="s">
        <v>2597</v>
      </c>
      <c r="D344" s="34">
        <v>1208096650</v>
      </c>
      <c r="E344" s="70" t="s">
        <v>2452</v>
      </c>
      <c r="F344" s="71">
        <v>86982959</v>
      </c>
      <c r="G344" s="34">
        <v>338267062</v>
      </c>
      <c r="H344" s="35">
        <v>356630131</v>
      </c>
      <c r="I344" s="35">
        <v>34793184</v>
      </c>
      <c r="J344" s="35">
        <v>26094888</v>
      </c>
      <c r="K344" s="36">
        <v>365328426</v>
      </c>
      <c r="L344" s="72">
        <v>1121113691</v>
      </c>
    </row>
    <row r="345" spans="1:12" ht="12.75">
      <c r="A345" t="s">
        <v>1642</v>
      </c>
      <c r="B345" s="37" t="s">
        <v>2567</v>
      </c>
      <c r="C345" s="38" t="s">
        <v>2938</v>
      </c>
      <c r="D345" s="34">
        <v>1695848024</v>
      </c>
      <c r="E345" s="70" t="s">
        <v>2452</v>
      </c>
      <c r="F345" s="71">
        <v>0</v>
      </c>
      <c r="G345" s="34">
        <v>474837447</v>
      </c>
      <c r="H345" s="35">
        <v>500614337</v>
      </c>
      <c r="I345" s="35">
        <v>48840423</v>
      </c>
      <c r="J345" s="35">
        <v>36630317</v>
      </c>
      <c r="K345" s="36">
        <v>634925500</v>
      </c>
      <c r="L345" s="72">
        <v>1695848024</v>
      </c>
    </row>
    <row r="346" spans="1:12" ht="12.75">
      <c r="A346" t="s">
        <v>1643</v>
      </c>
      <c r="B346" s="37" t="s">
        <v>2567</v>
      </c>
      <c r="C346" s="38" t="s">
        <v>2939</v>
      </c>
      <c r="D346" s="34">
        <v>1902356780</v>
      </c>
      <c r="E346" s="70" t="s">
        <v>2452</v>
      </c>
      <c r="F346" s="71">
        <v>136969688</v>
      </c>
      <c r="G346" s="34">
        <v>532659898</v>
      </c>
      <c r="H346" s="35">
        <v>561575722</v>
      </c>
      <c r="I346" s="35">
        <v>54787875</v>
      </c>
      <c r="J346" s="35">
        <v>41090906</v>
      </c>
      <c r="K346" s="36">
        <v>575272691</v>
      </c>
      <c r="L346" s="72">
        <v>1765387092</v>
      </c>
    </row>
    <row r="347" spans="1:12" ht="12.75">
      <c r="A347" t="s">
        <v>1644</v>
      </c>
      <c r="B347" s="37" t="s">
        <v>2567</v>
      </c>
      <c r="C347" s="38" t="s">
        <v>2940</v>
      </c>
      <c r="D347" s="34">
        <v>1149508998</v>
      </c>
      <c r="E347" s="70" t="s">
        <v>2452</v>
      </c>
      <c r="F347" s="71">
        <v>82764648</v>
      </c>
      <c r="G347" s="34">
        <v>321862519</v>
      </c>
      <c r="H347" s="35">
        <v>339335056</v>
      </c>
      <c r="I347" s="35">
        <v>33105859</v>
      </c>
      <c r="J347" s="35">
        <v>24829394</v>
      </c>
      <c r="K347" s="36">
        <v>347611522</v>
      </c>
      <c r="L347" s="72">
        <v>1066744350</v>
      </c>
    </row>
    <row r="348" spans="1:12" ht="12.75">
      <c r="A348" t="s">
        <v>1645</v>
      </c>
      <c r="B348" s="37" t="s">
        <v>2567</v>
      </c>
      <c r="C348" s="38" t="s">
        <v>2941</v>
      </c>
      <c r="D348" s="34">
        <v>1510661299</v>
      </c>
      <c r="E348" s="70" t="s">
        <v>2452</v>
      </c>
      <c r="F348" s="71">
        <v>108767614</v>
      </c>
      <c r="G348" s="34">
        <v>422985164</v>
      </c>
      <c r="H348" s="35">
        <v>445947215</v>
      </c>
      <c r="I348" s="35">
        <v>43507045</v>
      </c>
      <c r="J348" s="35">
        <v>32630284</v>
      </c>
      <c r="K348" s="36">
        <v>456823977</v>
      </c>
      <c r="L348" s="72">
        <v>1401893685</v>
      </c>
    </row>
    <row r="349" spans="1:12" ht="12.75">
      <c r="A349" t="s">
        <v>1646</v>
      </c>
      <c r="B349" s="37" t="s">
        <v>2567</v>
      </c>
      <c r="C349" s="38" t="s">
        <v>2942</v>
      </c>
      <c r="D349" s="34">
        <v>1822278533</v>
      </c>
      <c r="E349" s="70" t="s">
        <v>2452</v>
      </c>
      <c r="F349" s="71">
        <v>131204054</v>
      </c>
      <c r="G349" s="34">
        <v>510237989</v>
      </c>
      <c r="H349" s="35">
        <v>537936623</v>
      </c>
      <c r="I349" s="35">
        <v>52481622</v>
      </c>
      <c r="J349" s="35">
        <v>39361216</v>
      </c>
      <c r="K349" s="36">
        <v>551057029</v>
      </c>
      <c r="L349" s="72">
        <v>1691074479</v>
      </c>
    </row>
    <row r="350" spans="1:12" ht="12.75">
      <c r="A350" t="s">
        <v>1647</v>
      </c>
      <c r="B350" s="37" t="s">
        <v>2567</v>
      </c>
      <c r="C350" s="38" t="s">
        <v>2943</v>
      </c>
      <c r="D350" s="34">
        <v>1887096752</v>
      </c>
      <c r="E350" s="70" t="s">
        <v>2452</v>
      </c>
      <c r="F350" s="71">
        <v>135870966</v>
      </c>
      <c r="G350" s="34">
        <v>528387091</v>
      </c>
      <c r="H350" s="35">
        <v>557070961</v>
      </c>
      <c r="I350" s="35">
        <v>54348386</v>
      </c>
      <c r="J350" s="35">
        <v>40761290</v>
      </c>
      <c r="K350" s="36">
        <v>570658058</v>
      </c>
      <c r="L350" s="72">
        <v>1751225786</v>
      </c>
    </row>
    <row r="351" spans="1:12" ht="12.75">
      <c r="A351" t="s">
        <v>1648</v>
      </c>
      <c r="B351" s="37" t="s">
        <v>2567</v>
      </c>
      <c r="C351" s="38" t="s">
        <v>2944</v>
      </c>
      <c r="D351" s="34">
        <v>1336524215</v>
      </c>
      <c r="E351" s="70" t="s">
        <v>2452</v>
      </c>
      <c r="F351" s="71">
        <v>96229744</v>
      </c>
      <c r="G351" s="34">
        <v>374226780</v>
      </c>
      <c r="H351" s="35">
        <v>394541948</v>
      </c>
      <c r="I351" s="35">
        <v>38491897</v>
      </c>
      <c r="J351" s="35">
        <v>28868923</v>
      </c>
      <c r="K351" s="36">
        <v>404164923</v>
      </c>
      <c r="L351" s="72">
        <v>1240294471</v>
      </c>
    </row>
    <row r="352" spans="1:12" ht="12.75">
      <c r="A352" t="s">
        <v>1649</v>
      </c>
      <c r="B352" s="37" t="s">
        <v>2569</v>
      </c>
      <c r="C352" s="38" t="s">
        <v>2570</v>
      </c>
      <c r="D352" s="34">
        <v>3634049149</v>
      </c>
      <c r="E352" s="70" t="s">
        <v>2456</v>
      </c>
      <c r="F352" s="71">
        <v>363404915</v>
      </c>
      <c r="G352" s="34">
        <v>0</v>
      </c>
      <c r="H352" s="35">
        <v>1489960151</v>
      </c>
      <c r="I352" s="35">
        <v>145361966</v>
      </c>
      <c r="J352" s="35">
        <v>109021474</v>
      </c>
      <c r="K352" s="36">
        <v>1526300643</v>
      </c>
      <c r="L352" s="72">
        <v>3270644234</v>
      </c>
    </row>
    <row r="353" spans="1:12" ht="12.75">
      <c r="A353" t="s">
        <v>1650</v>
      </c>
      <c r="B353" s="37" t="s">
        <v>2569</v>
      </c>
      <c r="C353" s="38" t="s">
        <v>2945</v>
      </c>
      <c r="D353" s="34">
        <v>1533748740</v>
      </c>
      <c r="E353" s="70" t="s">
        <v>2452</v>
      </c>
      <c r="F353" s="71">
        <v>110429909</v>
      </c>
      <c r="G353" s="34">
        <v>429449647</v>
      </c>
      <c r="H353" s="35">
        <v>452762628</v>
      </c>
      <c r="I353" s="35">
        <v>44171964</v>
      </c>
      <c r="J353" s="35">
        <v>33128973</v>
      </c>
      <c r="K353" s="36">
        <v>463805619</v>
      </c>
      <c r="L353" s="72">
        <v>1423318831</v>
      </c>
    </row>
    <row r="354" spans="1:12" ht="12.75">
      <c r="A354" t="s">
        <v>1651</v>
      </c>
      <c r="B354" s="37" t="s">
        <v>2569</v>
      </c>
      <c r="C354" s="38" t="s">
        <v>2946</v>
      </c>
      <c r="D354" s="34">
        <v>1614414652</v>
      </c>
      <c r="E354" s="70" t="s">
        <v>2452</v>
      </c>
      <c r="F354" s="71">
        <v>0</v>
      </c>
      <c r="G354" s="34">
        <v>452036103</v>
      </c>
      <c r="H354" s="35">
        <v>476575205</v>
      </c>
      <c r="I354" s="35">
        <v>46495142</v>
      </c>
      <c r="J354" s="35">
        <v>34871356</v>
      </c>
      <c r="K354" s="36">
        <v>604436846</v>
      </c>
      <c r="L354" s="72">
        <v>1614414652</v>
      </c>
    </row>
    <row r="355" spans="1:12" ht="12.75">
      <c r="A355" t="s">
        <v>1652</v>
      </c>
      <c r="B355" s="37" t="s">
        <v>2569</v>
      </c>
      <c r="C355" s="38" t="s">
        <v>1653</v>
      </c>
      <c r="D355" s="34">
        <v>2139292667</v>
      </c>
      <c r="E355" s="70" t="s">
        <v>2452</v>
      </c>
      <c r="F355" s="71">
        <v>154029072</v>
      </c>
      <c r="G355" s="34">
        <v>599001947</v>
      </c>
      <c r="H355" s="35">
        <v>631519195</v>
      </c>
      <c r="I355" s="35">
        <v>61611629</v>
      </c>
      <c r="J355" s="35">
        <v>46208722</v>
      </c>
      <c r="K355" s="36">
        <v>646922102</v>
      </c>
      <c r="L355" s="72">
        <v>1985263595</v>
      </c>
    </row>
    <row r="356" spans="1:12" ht="12.75">
      <c r="A356" t="s">
        <v>1654</v>
      </c>
      <c r="B356" s="37" t="s">
        <v>2569</v>
      </c>
      <c r="C356" s="38" t="s">
        <v>2947</v>
      </c>
      <c r="D356" s="34">
        <v>1941600421</v>
      </c>
      <c r="E356" s="70" t="s">
        <v>2452</v>
      </c>
      <c r="F356" s="71">
        <v>139795230</v>
      </c>
      <c r="G356" s="34">
        <v>543648118</v>
      </c>
      <c r="H356" s="35">
        <v>573160444</v>
      </c>
      <c r="I356" s="35">
        <v>55918092</v>
      </c>
      <c r="J356" s="35">
        <v>41938569</v>
      </c>
      <c r="K356" s="36">
        <v>587139968</v>
      </c>
      <c r="L356" s="72">
        <v>1801805191</v>
      </c>
    </row>
    <row r="357" spans="1:12" ht="12.75">
      <c r="A357" t="s">
        <v>1655</v>
      </c>
      <c r="B357" s="37" t="s">
        <v>2569</v>
      </c>
      <c r="C357" s="38" t="s">
        <v>2948</v>
      </c>
      <c r="D357" s="34">
        <v>1520035865</v>
      </c>
      <c r="E357" s="70" t="s">
        <v>2452</v>
      </c>
      <c r="F357" s="71">
        <v>109442582</v>
      </c>
      <c r="G357" s="34">
        <v>425610042</v>
      </c>
      <c r="H357" s="35">
        <v>448714587</v>
      </c>
      <c r="I357" s="35">
        <v>43777033</v>
      </c>
      <c r="J357" s="35">
        <v>32832775</v>
      </c>
      <c r="K357" s="36">
        <v>459658846</v>
      </c>
      <c r="L357" s="72">
        <v>1410593283</v>
      </c>
    </row>
    <row r="358" spans="1:12" ht="12.75">
      <c r="A358" t="s">
        <v>1656</v>
      </c>
      <c r="B358" s="37" t="s">
        <v>2569</v>
      </c>
      <c r="C358" s="38" t="s">
        <v>2949</v>
      </c>
      <c r="D358" s="34">
        <v>1365923076</v>
      </c>
      <c r="E358" s="70" t="s">
        <v>2452</v>
      </c>
      <c r="F358" s="71">
        <v>98346462</v>
      </c>
      <c r="G358" s="34">
        <v>382458461</v>
      </c>
      <c r="H358" s="35">
        <v>403220492</v>
      </c>
      <c r="I358" s="35">
        <v>39338585</v>
      </c>
      <c r="J358" s="35">
        <v>29503938</v>
      </c>
      <c r="K358" s="36">
        <v>413055138</v>
      </c>
      <c r="L358" s="72">
        <v>1267576614</v>
      </c>
    </row>
    <row r="359" spans="1:12" ht="12.75">
      <c r="A359" t="s">
        <v>1657</v>
      </c>
      <c r="B359" s="37" t="s">
        <v>2569</v>
      </c>
      <c r="C359" s="38" t="s">
        <v>2950</v>
      </c>
      <c r="D359" s="34">
        <v>1604502155</v>
      </c>
      <c r="E359" s="70" t="s">
        <v>2452</v>
      </c>
      <c r="F359" s="71">
        <v>115524155</v>
      </c>
      <c r="G359" s="34">
        <v>449260603</v>
      </c>
      <c r="H359" s="35">
        <v>473649036</v>
      </c>
      <c r="I359" s="35">
        <v>46209662</v>
      </c>
      <c r="J359" s="35">
        <v>34657247</v>
      </c>
      <c r="K359" s="36">
        <v>485201452</v>
      </c>
      <c r="L359" s="72">
        <v>1488978000</v>
      </c>
    </row>
    <row r="360" spans="1:12" ht="12.75">
      <c r="A360" t="s">
        <v>1658</v>
      </c>
      <c r="B360" s="37" t="s">
        <v>2569</v>
      </c>
      <c r="C360" s="38" t="s">
        <v>2951</v>
      </c>
      <c r="D360" s="34">
        <v>1695967571</v>
      </c>
      <c r="E360" s="70" t="s">
        <v>2452</v>
      </c>
      <c r="F360" s="71">
        <v>122109665</v>
      </c>
      <c r="G360" s="34">
        <v>474870920</v>
      </c>
      <c r="H360" s="35">
        <v>500649627</v>
      </c>
      <c r="I360" s="35">
        <v>48843866</v>
      </c>
      <c r="J360" s="35">
        <v>36632900</v>
      </c>
      <c r="K360" s="36">
        <v>512860593</v>
      </c>
      <c r="L360" s="72">
        <v>1573857906</v>
      </c>
    </row>
    <row r="361" spans="1:12" ht="12.75">
      <c r="A361" t="s">
        <v>1659</v>
      </c>
      <c r="B361" s="37" t="s">
        <v>2569</v>
      </c>
      <c r="C361" s="38" t="s">
        <v>2952</v>
      </c>
      <c r="D361" s="34">
        <v>1241457072</v>
      </c>
      <c r="E361" s="70" t="s">
        <v>2452</v>
      </c>
      <c r="F361" s="71">
        <v>89384909</v>
      </c>
      <c r="G361" s="34">
        <v>347607980</v>
      </c>
      <c r="H361" s="35">
        <v>366478128</v>
      </c>
      <c r="I361" s="35">
        <v>35753964</v>
      </c>
      <c r="J361" s="35">
        <v>26815473</v>
      </c>
      <c r="K361" s="36">
        <v>375416618</v>
      </c>
      <c r="L361" s="72">
        <v>1152072163</v>
      </c>
    </row>
    <row r="362" spans="1:12" ht="12.75">
      <c r="A362" t="s">
        <v>1660</v>
      </c>
      <c r="B362" s="37" t="s">
        <v>2569</v>
      </c>
      <c r="C362" s="38" t="s">
        <v>2953</v>
      </c>
      <c r="D362" s="34">
        <v>1948208678</v>
      </c>
      <c r="E362" s="70" t="s">
        <v>2452</v>
      </c>
      <c r="F362" s="71">
        <v>140271025</v>
      </c>
      <c r="G362" s="34">
        <v>545498430</v>
      </c>
      <c r="H362" s="35">
        <v>575111202</v>
      </c>
      <c r="I362" s="35">
        <v>56108410</v>
      </c>
      <c r="J362" s="35">
        <v>42081307</v>
      </c>
      <c r="K362" s="36">
        <v>589138304</v>
      </c>
      <c r="L362" s="72">
        <v>1807937653</v>
      </c>
    </row>
    <row r="363" spans="1:12" ht="12.75">
      <c r="A363" t="s">
        <v>1661</v>
      </c>
      <c r="B363" s="37" t="s">
        <v>2569</v>
      </c>
      <c r="C363" s="38" t="s">
        <v>2954</v>
      </c>
      <c r="D363" s="34">
        <v>1498623498</v>
      </c>
      <c r="E363" s="70" t="s">
        <v>2452</v>
      </c>
      <c r="F363" s="71">
        <v>107900892</v>
      </c>
      <c r="G363" s="34">
        <v>419614579</v>
      </c>
      <c r="H363" s="35">
        <v>442393657</v>
      </c>
      <c r="I363" s="35">
        <v>43160357</v>
      </c>
      <c r="J363" s="35">
        <v>32370268</v>
      </c>
      <c r="K363" s="36">
        <v>453183745</v>
      </c>
      <c r="L363" s="72">
        <v>1390722606</v>
      </c>
    </row>
    <row r="364" spans="1:12" ht="12.75">
      <c r="A364" t="s">
        <v>1662</v>
      </c>
      <c r="B364" s="37" t="s">
        <v>2569</v>
      </c>
      <c r="C364" s="38" t="s">
        <v>1663</v>
      </c>
      <c r="D364" s="34">
        <v>2546730880</v>
      </c>
      <c r="E364" s="70" t="s">
        <v>2452</v>
      </c>
      <c r="F364" s="71">
        <v>183364623</v>
      </c>
      <c r="G364" s="34">
        <v>713084646</v>
      </c>
      <c r="H364" s="35">
        <v>751794956</v>
      </c>
      <c r="I364" s="35">
        <v>73345849</v>
      </c>
      <c r="J364" s="35">
        <v>55009387</v>
      </c>
      <c r="K364" s="36">
        <v>770131419</v>
      </c>
      <c r="L364" s="72">
        <v>2363366257</v>
      </c>
    </row>
    <row r="365" spans="1:12" ht="12.75">
      <c r="A365" t="s">
        <v>1664</v>
      </c>
      <c r="B365" s="37" t="s">
        <v>2569</v>
      </c>
      <c r="C365" s="38" t="s">
        <v>2955</v>
      </c>
      <c r="D365" s="34">
        <v>1310499637</v>
      </c>
      <c r="E365" s="70" t="s">
        <v>2452</v>
      </c>
      <c r="F365" s="71">
        <v>94355974</v>
      </c>
      <c r="G365" s="34">
        <v>366939898</v>
      </c>
      <c r="H365" s="35">
        <v>386859493</v>
      </c>
      <c r="I365" s="35">
        <v>37742390</v>
      </c>
      <c r="J365" s="35">
        <v>28306792</v>
      </c>
      <c r="K365" s="36">
        <v>396295090</v>
      </c>
      <c r="L365" s="72">
        <v>1216143663</v>
      </c>
    </row>
    <row r="366" spans="1:12" ht="12.75">
      <c r="A366" t="s">
        <v>1665</v>
      </c>
      <c r="B366" s="37" t="s">
        <v>2569</v>
      </c>
      <c r="C366" s="38" t="s">
        <v>2956</v>
      </c>
      <c r="D366" s="34">
        <v>1097209765</v>
      </c>
      <c r="E366" s="70" t="s">
        <v>2452</v>
      </c>
      <c r="F366" s="71">
        <v>78999103</v>
      </c>
      <c r="G366" s="34">
        <v>307218734</v>
      </c>
      <c r="H366" s="35">
        <v>323896323</v>
      </c>
      <c r="I366" s="35">
        <v>31599641</v>
      </c>
      <c r="J366" s="35">
        <v>23699731</v>
      </c>
      <c r="K366" s="36">
        <v>331796233</v>
      </c>
      <c r="L366" s="72">
        <v>1018210662</v>
      </c>
    </row>
    <row r="367" spans="1:12" ht="12.75">
      <c r="A367" t="s">
        <v>1666</v>
      </c>
      <c r="B367" s="37" t="s">
        <v>2569</v>
      </c>
      <c r="C367" s="38" t="s">
        <v>2721</v>
      </c>
      <c r="D367" s="34">
        <v>1703460449</v>
      </c>
      <c r="E367" s="70" t="s">
        <v>2452</v>
      </c>
      <c r="F367" s="71">
        <v>122649152</v>
      </c>
      <c r="G367" s="34">
        <v>476968926</v>
      </c>
      <c r="H367" s="35">
        <v>502861524</v>
      </c>
      <c r="I367" s="35">
        <v>49059661</v>
      </c>
      <c r="J367" s="35">
        <v>36794746</v>
      </c>
      <c r="K367" s="36">
        <v>515126440</v>
      </c>
      <c r="L367" s="72">
        <v>1580811297</v>
      </c>
    </row>
    <row r="368" spans="1:12" ht="12.75">
      <c r="A368" t="s">
        <v>1667</v>
      </c>
      <c r="B368" s="37" t="s">
        <v>2571</v>
      </c>
      <c r="C368" s="38" t="s">
        <v>2572</v>
      </c>
      <c r="D368" s="34">
        <v>5722154014</v>
      </c>
      <c r="E368" s="70" t="s">
        <v>2457</v>
      </c>
      <c r="F368" s="71">
        <v>572215401</v>
      </c>
      <c r="G368" s="34">
        <v>0</v>
      </c>
      <c r="H368" s="35">
        <v>2346083146</v>
      </c>
      <c r="I368" s="35">
        <v>228886161</v>
      </c>
      <c r="J368" s="35">
        <v>171664620</v>
      </c>
      <c r="K368" s="36">
        <v>2403304686</v>
      </c>
      <c r="L368" s="72">
        <v>5149938613</v>
      </c>
    </row>
    <row r="369" spans="1:12" ht="12.75">
      <c r="A369" t="s">
        <v>1668</v>
      </c>
      <c r="B369" s="37" t="s">
        <v>2571</v>
      </c>
      <c r="C369" s="38" t="s">
        <v>2957</v>
      </c>
      <c r="D369" s="34">
        <v>1574408215</v>
      </c>
      <c r="E369" s="70" t="s">
        <v>2454</v>
      </c>
      <c r="F369" s="71">
        <v>113357392</v>
      </c>
      <c r="G369" s="34">
        <v>440834300</v>
      </c>
      <c r="H369" s="35">
        <v>464765305</v>
      </c>
      <c r="I369" s="35">
        <v>45342957</v>
      </c>
      <c r="J369" s="35">
        <v>34007217</v>
      </c>
      <c r="K369" s="36">
        <v>476101044</v>
      </c>
      <c r="L369" s="72">
        <v>1461050823</v>
      </c>
    </row>
    <row r="370" spans="1:12" ht="12.75">
      <c r="A370" t="s">
        <v>1669</v>
      </c>
      <c r="B370" s="37" t="s">
        <v>2571</v>
      </c>
      <c r="C370" s="38" t="s">
        <v>2631</v>
      </c>
      <c r="D370" s="34">
        <v>1820030451</v>
      </c>
      <c r="E370" s="70" t="s">
        <v>2452</v>
      </c>
      <c r="F370" s="71">
        <v>131042193</v>
      </c>
      <c r="G370" s="34">
        <v>509608526</v>
      </c>
      <c r="H370" s="35">
        <v>537272989</v>
      </c>
      <c r="I370" s="35">
        <v>52416877</v>
      </c>
      <c r="J370" s="35">
        <v>39312658</v>
      </c>
      <c r="K370" s="36">
        <v>550377208</v>
      </c>
      <c r="L370" s="72">
        <v>1688988258</v>
      </c>
    </row>
    <row r="371" spans="1:12" ht="12.75">
      <c r="A371" t="s">
        <v>1670</v>
      </c>
      <c r="B371" s="37" t="s">
        <v>2571</v>
      </c>
      <c r="C371" s="38" t="s">
        <v>2958</v>
      </c>
      <c r="D371" s="34">
        <v>1469764651</v>
      </c>
      <c r="E371" s="70" t="s">
        <v>2452</v>
      </c>
      <c r="F371" s="71">
        <v>105823055</v>
      </c>
      <c r="G371" s="34">
        <v>411534102</v>
      </c>
      <c r="H371" s="35">
        <v>433874525</v>
      </c>
      <c r="I371" s="35">
        <v>42329222</v>
      </c>
      <c r="J371" s="35">
        <v>31746916</v>
      </c>
      <c r="K371" s="36">
        <v>444456831</v>
      </c>
      <c r="L371" s="72">
        <v>1363941596</v>
      </c>
    </row>
    <row r="372" spans="1:12" ht="12.75">
      <c r="A372" t="s">
        <v>1671</v>
      </c>
      <c r="B372" s="37" t="s">
        <v>2571</v>
      </c>
      <c r="C372" s="38" t="s">
        <v>2561</v>
      </c>
      <c r="D372" s="34">
        <v>2479321274</v>
      </c>
      <c r="E372" s="70" t="s">
        <v>2452</v>
      </c>
      <c r="F372" s="71">
        <v>178511132</v>
      </c>
      <c r="G372" s="34">
        <v>694209957</v>
      </c>
      <c r="H372" s="35">
        <v>731895640</v>
      </c>
      <c r="I372" s="35">
        <v>71404453</v>
      </c>
      <c r="J372" s="35">
        <v>53553340</v>
      </c>
      <c r="K372" s="36">
        <v>749746752</v>
      </c>
      <c r="L372" s="72">
        <v>2300810142</v>
      </c>
    </row>
    <row r="373" spans="1:12" ht="12.75">
      <c r="A373" t="s">
        <v>1672</v>
      </c>
      <c r="B373" s="37" t="s">
        <v>2571</v>
      </c>
      <c r="C373" s="38" t="s">
        <v>2959</v>
      </c>
      <c r="D373" s="34">
        <v>1254291498</v>
      </c>
      <c r="E373" s="70" t="s">
        <v>2452</v>
      </c>
      <c r="F373" s="71">
        <v>90308988</v>
      </c>
      <c r="G373" s="34">
        <v>351201619</v>
      </c>
      <c r="H373" s="35">
        <v>370266850</v>
      </c>
      <c r="I373" s="35">
        <v>36123595</v>
      </c>
      <c r="J373" s="35">
        <v>27092696</v>
      </c>
      <c r="K373" s="36">
        <v>379297750</v>
      </c>
      <c r="L373" s="72">
        <v>1163982510</v>
      </c>
    </row>
    <row r="374" spans="1:12" ht="12.75">
      <c r="A374" t="s">
        <v>1673</v>
      </c>
      <c r="B374" s="37" t="s">
        <v>2571</v>
      </c>
      <c r="C374" s="38" t="s">
        <v>2960</v>
      </c>
      <c r="D374" s="34">
        <v>1725946218</v>
      </c>
      <c r="E374" s="70" t="s">
        <v>2452</v>
      </c>
      <c r="F374" s="71">
        <v>124268128</v>
      </c>
      <c r="G374" s="34">
        <v>483264941</v>
      </c>
      <c r="H374" s="35">
        <v>509499324</v>
      </c>
      <c r="I374" s="35">
        <v>49707251</v>
      </c>
      <c r="J374" s="35">
        <v>37280438</v>
      </c>
      <c r="K374" s="36">
        <v>521926136</v>
      </c>
      <c r="L374" s="72">
        <v>1601678090</v>
      </c>
    </row>
    <row r="375" spans="1:12" ht="12.75">
      <c r="A375" t="s">
        <v>1674</v>
      </c>
      <c r="B375" s="37" t="s">
        <v>2571</v>
      </c>
      <c r="C375" s="38" t="s">
        <v>2961</v>
      </c>
      <c r="D375" s="34">
        <v>1897251260</v>
      </c>
      <c r="E375" s="70" t="s">
        <v>2452</v>
      </c>
      <c r="F375" s="71">
        <v>136602091</v>
      </c>
      <c r="G375" s="34">
        <v>531230353</v>
      </c>
      <c r="H375" s="35">
        <v>560068572</v>
      </c>
      <c r="I375" s="35">
        <v>54640836</v>
      </c>
      <c r="J375" s="35">
        <v>40980627</v>
      </c>
      <c r="K375" s="36">
        <v>573728781</v>
      </c>
      <c r="L375" s="72">
        <v>1760649169</v>
      </c>
    </row>
    <row r="376" spans="1:12" ht="12.75">
      <c r="A376" t="s">
        <v>1675</v>
      </c>
      <c r="B376" s="37" t="s">
        <v>2571</v>
      </c>
      <c r="C376" s="38" t="s">
        <v>2962</v>
      </c>
      <c r="D376" s="34">
        <v>2456701068</v>
      </c>
      <c r="E376" s="70" t="s">
        <v>2452</v>
      </c>
      <c r="F376" s="71">
        <v>176882477</v>
      </c>
      <c r="G376" s="34">
        <v>687876299</v>
      </c>
      <c r="H376" s="35">
        <v>725218155</v>
      </c>
      <c r="I376" s="35">
        <v>70752991</v>
      </c>
      <c r="J376" s="35">
        <v>53064743</v>
      </c>
      <c r="K376" s="36">
        <v>742906403</v>
      </c>
      <c r="L376" s="72">
        <v>2279818591</v>
      </c>
    </row>
    <row r="377" spans="1:12" ht="12.75">
      <c r="A377" t="s">
        <v>1676</v>
      </c>
      <c r="B377" s="37" t="s">
        <v>2571</v>
      </c>
      <c r="C377" s="38" t="s">
        <v>2963</v>
      </c>
      <c r="D377" s="34">
        <v>1440895464</v>
      </c>
      <c r="E377" s="70" t="s">
        <v>2452</v>
      </c>
      <c r="F377" s="71">
        <v>103744473</v>
      </c>
      <c r="G377" s="34">
        <v>403450730</v>
      </c>
      <c r="H377" s="35">
        <v>425352341</v>
      </c>
      <c r="I377" s="35">
        <v>41497789</v>
      </c>
      <c r="J377" s="35">
        <v>31123342</v>
      </c>
      <c r="K377" s="36">
        <v>435726789</v>
      </c>
      <c r="L377" s="72">
        <v>1337150991</v>
      </c>
    </row>
    <row r="378" spans="1:12" ht="12.75">
      <c r="A378" t="s">
        <v>1677</v>
      </c>
      <c r="B378" s="37" t="s">
        <v>2571</v>
      </c>
      <c r="C378" s="38" t="s">
        <v>2964</v>
      </c>
      <c r="D378" s="34">
        <v>2174027094</v>
      </c>
      <c r="E378" s="70" t="s">
        <v>2452</v>
      </c>
      <c r="F378" s="71">
        <v>156529951</v>
      </c>
      <c r="G378" s="34">
        <v>608727586</v>
      </c>
      <c r="H378" s="35">
        <v>641772798</v>
      </c>
      <c r="I378" s="35">
        <v>62611980</v>
      </c>
      <c r="J378" s="35">
        <v>46958985</v>
      </c>
      <c r="K378" s="36">
        <v>657425794</v>
      </c>
      <c r="L378" s="72">
        <v>2017497143</v>
      </c>
    </row>
    <row r="379" spans="1:12" ht="12.75">
      <c r="A379" t="s">
        <v>1678</v>
      </c>
      <c r="B379" s="37" t="s">
        <v>2571</v>
      </c>
      <c r="C379" s="38" t="s">
        <v>2570</v>
      </c>
      <c r="D379" s="34">
        <v>1247671371</v>
      </c>
      <c r="E379" s="70" t="s">
        <v>2452</v>
      </c>
      <c r="F379" s="71">
        <v>89832339</v>
      </c>
      <c r="G379" s="34">
        <v>349347984</v>
      </c>
      <c r="H379" s="35">
        <v>368312589</v>
      </c>
      <c r="I379" s="35">
        <v>35932935</v>
      </c>
      <c r="J379" s="35">
        <v>26949702</v>
      </c>
      <c r="K379" s="36">
        <v>377295822</v>
      </c>
      <c r="L379" s="72">
        <v>1157839032</v>
      </c>
    </row>
    <row r="380" spans="1:12" ht="12.75">
      <c r="A380" t="s">
        <v>1679</v>
      </c>
      <c r="B380" s="37" t="s">
        <v>2571</v>
      </c>
      <c r="C380" s="38" t="s">
        <v>2965</v>
      </c>
      <c r="D380" s="34">
        <v>1672047394</v>
      </c>
      <c r="E380" s="70" t="s">
        <v>2452</v>
      </c>
      <c r="F380" s="71">
        <v>120387412</v>
      </c>
      <c r="G380" s="34">
        <v>468173270</v>
      </c>
      <c r="H380" s="35">
        <v>493588391</v>
      </c>
      <c r="I380" s="35">
        <v>48154965</v>
      </c>
      <c r="J380" s="35">
        <v>36116224</v>
      </c>
      <c r="K380" s="36">
        <v>505627132</v>
      </c>
      <c r="L380" s="72">
        <v>1551659982</v>
      </c>
    </row>
    <row r="381" spans="1:12" ht="12.75">
      <c r="A381" t="s">
        <v>1680</v>
      </c>
      <c r="B381" s="37" t="s">
        <v>2571</v>
      </c>
      <c r="C381" s="38" t="s">
        <v>2966</v>
      </c>
      <c r="D381" s="34">
        <v>2253653919</v>
      </c>
      <c r="E381" s="70" t="s">
        <v>2452</v>
      </c>
      <c r="F381" s="71">
        <v>162263082</v>
      </c>
      <c r="G381" s="34">
        <v>631023097</v>
      </c>
      <c r="H381" s="35">
        <v>665278637</v>
      </c>
      <c r="I381" s="35">
        <v>64905233</v>
      </c>
      <c r="J381" s="35">
        <v>48678925</v>
      </c>
      <c r="K381" s="36">
        <v>681504945</v>
      </c>
      <c r="L381" s="72">
        <v>2091390837</v>
      </c>
    </row>
    <row r="382" spans="1:12" ht="12.75">
      <c r="A382" t="s">
        <v>1681</v>
      </c>
      <c r="B382" s="37" t="s">
        <v>2571</v>
      </c>
      <c r="C382" s="38" t="s">
        <v>2967</v>
      </c>
      <c r="D382" s="34">
        <v>1679435746</v>
      </c>
      <c r="E382" s="70" t="s">
        <v>2452</v>
      </c>
      <c r="F382" s="71">
        <v>120919374</v>
      </c>
      <c r="G382" s="34">
        <v>470242009</v>
      </c>
      <c r="H382" s="35">
        <v>495769432</v>
      </c>
      <c r="I382" s="35">
        <v>48367749</v>
      </c>
      <c r="J382" s="35">
        <v>36275812</v>
      </c>
      <c r="K382" s="36">
        <v>507861370</v>
      </c>
      <c r="L382" s="72">
        <v>1558516372</v>
      </c>
    </row>
    <row r="383" spans="1:12" ht="12.75">
      <c r="A383" t="s">
        <v>1682</v>
      </c>
      <c r="B383" s="37" t="s">
        <v>2571</v>
      </c>
      <c r="C383" s="38" t="s">
        <v>2968</v>
      </c>
      <c r="D383" s="34">
        <v>1430751171</v>
      </c>
      <c r="E383" s="70" t="s">
        <v>2452</v>
      </c>
      <c r="F383" s="71">
        <v>103014084</v>
      </c>
      <c r="G383" s="34">
        <v>400610328</v>
      </c>
      <c r="H383" s="35">
        <v>422357746</v>
      </c>
      <c r="I383" s="35">
        <v>41205634</v>
      </c>
      <c r="J383" s="35">
        <v>30904225</v>
      </c>
      <c r="K383" s="36">
        <v>432659154</v>
      </c>
      <c r="L383" s="72">
        <v>1327737087</v>
      </c>
    </row>
    <row r="384" spans="1:12" ht="12.75">
      <c r="A384" t="s">
        <v>1683</v>
      </c>
      <c r="B384" s="37" t="s">
        <v>2571</v>
      </c>
      <c r="C384" s="38" t="s">
        <v>2969</v>
      </c>
      <c r="D384" s="34">
        <v>1955575374</v>
      </c>
      <c r="E384" s="70" t="s">
        <v>2452</v>
      </c>
      <c r="F384" s="71">
        <v>140801427</v>
      </c>
      <c r="G384" s="34">
        <v>547561105</v>
      </c>
      <c r="H384" s="35">
        <v>577285850</v>
      </c>
      <c r="I384" s="35">
        <v>56320571</v>
      </c>
      <c r="J384" s="35">
        <v>42240428</v>
      </c>
      <c r="K384" s="36">
        <v>591365993</v>
      </c>
      <c r="L384" s="72">
        <v>1814773947</v>
      </c>
    </row>
    <row r="385" spans="1:12" ht="12.75">
      <c r="A385" t="s">
        <v>1684</v>
      </c>
      <c r="B385" s="37" t="s">
        <v>2571</v>
      </c>
      <c r="C385" s="38" t="s">
        <v>2970</v>
      </c>
      <c r="D385" s="34">
        <v>1475156672</v>
      </c>
      <c r="E385" s="70" t="s">
        <v>2454</v>
      </c>
      <c r="F385" s="71">
        <v>106211280</v>
      </c>
      <c r="G385" s="34">
        <v>413043868</v>
      </c>
      <c r="H385" s="35">
        <v>435466250</v>
      </c>
      <c r="I385" s="35">
        <v>42484512</v>
      </c>
      <c r="J385" s="35">
        <v>31863384</v>
      </c>
      <c r="K385" s="36">
        <v>446087378</v>
      </c>
      <c r="L385" s="72">
        <v>1368945392</v>
      </c>
    </row>
    <row r="386" spans="1:12" ht="12.75">
      <c r="A386" t="s">
        <v>1685</v>
      </c>
      <c r="B386" s="37" t="s">
        <v>2571</v>
      </c>
      <c r="C386" s="38" t="s">
        <v>2971</v>
      </c>
      <c r="D386" s="34">
        <v>1299924667</v>
      </c>
      <c r="E386" s="70" t="s">
        <v>2452</v>
      </c>
      <c r="F386" s="71">
        <v>93594576</v>
      </c>
      <c r="G386" s="34">
        <v>363978907</v>
      </c>
      <c r="H386" s="35">
        <v>383737762</v>
      </c>
      <c r="I386" s="35">
        <v>37437830</v>
      </c>
      <c r="J386" s="35">
        <v>28078373</v>
      </c>
      <c r="K386" s="36">
        <v>393097219</v>
      </c>
      <c r="L386" s="72">
        <v>1206330091</v>
      </c>
    </row>
    <row r="387" spans="1:12" ht="12.75">
      <c r="A387" t="s">
        <v>1686</v>
      </c>
      <c r="B387" s="37" t="s">
        <v>2571</v>
      </c>
      <c r="C387" s="38" t="s">
        <v>2972</v>
      </c>
      <c r="D387" s="34">
        <v>1671507118</v>
      </c>
      <c r="E387" s="70" t="s">
        <v>2452</v>
      </c>
      <c r="F387" s="71">
        <v>120348513</v>
      </c>
      <c r="G387" s="34">
        <v>468021993</v>
      </c>
      <c r="H387" s="35">
        <v>493428901</v>
      </c>
      <c r="I387" s="35">
        <v>48139405</v>
      </c>
      <c r="J387" s="35">
        <v>36104554</v>
      </c>
      <c r="K387" s="36">
        <v>505463752</v>
      </c>
      <c r="L387" s="72">
        <v>1551158605</v>
      </c>
    </row>
    <row r="388" spans="1:12" ht="12.75">
      <c r="A388" t="s">
        <v>1687</v>
      </c>
      <c r="B388" s="37" t="s">
        <v>2571</v>
      </c>
      <c r="C388" s="38" t="s">
        <v>2769</v>
      </c>
      <c r="D388" s="34">
        <v>2307762165</v>
      </c>
      <c r="E388" s="70" t="s">
        <v>2452</v>
      </c>
      <c r="F388" s="71">
        <v>166158876</v>
      </c>
      <c r="G388" s="34">
        <v>646173406</v>
      </c>
      <c r="H388" s="35">
        <v>681251391</v>
      </c>
      <c r="I388" s="35">
        <v>66463550</v>
      </c>
      <c r="J388" s="35">
        <v>49847663</v>
      </c>
      <c r="K388" s="36">
        <v>697867279</v>
      </c>
      <c r="L388" s="72">
        <v>2141603289</v>
      </c>
    </row>
    <row r="389" spans="1:12" ht="12.75">
      <c r="A389" t="s">
        <v>1688</v>
      </c>
      <c r="B389" s="37" t="s">
        <v>2571</v>
      </c>
      <c r="C389" s="38" t="s">
        <v>2973</v>
      </c>
      <c r="D389" s="34">
        <v>887122565</v>
      </c>
      <c r="E389" s="70" t="s">
        <v>2453</v>
      </c>
      <c r="F389" s="71">
        <v>63872825</v>
      </c>
      <c r="G389" s="34">
        <v>248394318</v>
      </c>
      <c r="H389" s="35">
        <v>261878581</v>
      </c>
      <c r="I389" s="35">
        <v>25549130</v>
      </c>
      <c r="J389" s="35">
        <v>19161847</v>
      </c>
      <c r="K389" s="36">
        <v>268265864</v>
      </c>
      <c r="L389" s="72">
        <v>823249740</v>
      </c>
    </row>
    <row r="390" spans="1:12" ht="12.75">
      <c r="A390" t="s">
        <v>1689</v>
      </c>
      <c r="B390" s="37" t="s">
        <v>2571</v>
      </c>
      <c r="C390" s="38" t="s">
        <v>2847</v>
      </c>
      <c r="D390" s="34">
        <v>2548183692</v>
      </c>
      <c r="E390" s="70" t="s">
        <v>2452</v>
      </c>
      <c r="F390" s="71">
        <v>183469226</v>
      </c>
      <c r="G390" s="34">
        <v>713491434</v>
      </c>
      <c r="H390" s="35">
        <v>752223826</v>
      </c>
      <c r="I390" s="35">
        <v>73387690</v>
      </c>
      <c r="J390" s="35">
        <v>55040768</v>
      </c>
      <c r="K390" s="36">
        <v>770570748</v>
      </c>
      <c r="L390" s="72">
        <v>2364714466</v>
      </c>
    </row>
    <row r="391" spans="1:12" ht="12.75">
      <c r="A391" t="s">
        <v>1690</v>
      </c>
      <c r="B391" s="37" t="s">
        <v>2571</v>
      </c>
      <c r="C391" s="38" t="s">
        <v>1691</v>
      </c>
      <c r="D391" s="34">
        <v>1660681720</v>
      </c>
      <c r="E391" s="70" t="s">
        <v>2452</v>
      </c>
      <c r="F391" s="71">
        <v>119569084</v>
      </c>
      <c r="G391" s="34">
        <v>464990882</v>
      </c>
      <c r="H391" s="35">
        <v>490233244</v>
      </c>
      <c r="I391" s="35">
        <v>47827634</v>
      </c>
      <c r="J391" s="35">
        <v>35870725</v>
      </c>
      <c r="K391" s="36">
        <v>502190151</v>
      </c>
      <c r="L391" s="72">
        <v>1541112636</v>
      </c>
    </row>
    <row r="392" spans="1:12" ht="12.75">
      <c r="A392" t="s">
        <v>1692</v>
      </c>
      <c r="B392" s="37" t="s">
        <v>2571</v>
      </c>
      <c r="C392" s="38" t="s">
        <v>2975</v>
      </c>
      <c r="D392" s="34">
        <v>1180382102</v>
      </c>
      <c r="E392" s="70" t="s">
        <v>2452</v>
      </c>
      <c r="F392" s="71">
        <v>84987511</v>
      </c>
      <c r="G392" s="34">
        <v>330506989</v>
      </c>
      <c r="H392" s="35">
        <v>348448796</v>
      </c>
      <c r="I392" s="35">
        <v>33995005</v>
      </c>
      <c r="J392" s="35">
        <v>25496253</v>
      </c>
      <c r="K392" s="36">
        <v>356947548</v>
      </c>
      <c r="L392" s="72">
        <v>1095394591</v>
      </c>
    </row>
    <row r="393" spans="1:12" ht="12.75">
      <c r="A393" t="s">
        <v>1693</v>
      </c>
      <c r="B393" s="37" t="s">
        <v>2571</v>
      </c>
      <c r="C393" s="38" t="s">
        <v>2976</v>
      </c>
      <c r="D393" s="34">
        <v>1911335835</v>
      </c>
      <c r="E393" s="70" t="s">
        <v>2452</v>
      </c>
      <c r="F393" s="71">
        <v>137616180</v>
      </c>
      <c r="G393" s="34">
        <v>535174034</v>
      </c>
      <c r="H393" s="35">
        <v>564226338</v>
      </c>
      <c r="I393" s="35">
        <v>55046472</v>
      </c>
      <c r="J393" s="35">
        <v>41284854</v>
      </c>
      <c r="K393" s="36">
        <v>577987957</v>
      </c>
      <c r="L393" s="72">
        <v>1773719655</v>
      </c>
    </row>
    <row r="394" spans="1:12" ht="12.75">
      <c r="A394" t="s">
        <v>1694</v>
      </c>
      <c r="B394" s="37" t="s">
        <v>2571</v>
      </c>
      <c r="C394" s="38" t="s">
        <v>2977</v>
      </c>
      <c r="D394" s="34">
        <v>1803865200</v>
      </c>
      <c r="E394" s="70" t="s">
        <v>2452</v>
      </c>
      <c r="F394" s="71">
        <v>129878294</v>
      </c>
      <c r="G394" s="34">
        <v>505082256</v>
      </c>
      <c r="H394" s="35">
        <v>532501007</v>
      </c>
      <c r="I394" s="35">
        <v>51951318</v>
      </c>
      <c r="J394" s="35">
        <v>38963488</v>
      </c>
      <c r="K394" s="36">
        <v>545488837</v>
      </c>
      <c r="L394" s="72">
        <v>1673986906</v>
      </c>
    </row>
    <row r="395" spans="1:12" ht="12.75">
      <c r="A395" t="s">
        <v>1695</v>
      </c>
      <c r="B395" s="37" t="s">
        <v>2571</v>
      </c>
      <c r="C395" s="38" t="s">
        <v>2978</v>
      </c>
      <c r="D395" s="34">
        <v>2122933499</v>
      </c>
      <c r="E395" s="70" t="s">
        <v>2452</v>
      </c>
      <c r="F395" s="71">
        <v>152851212</v>
      </c>
      <c r="G395" s="34">
        <v>594421380</v>
      </c>
      <c r="H395" s="35">
        <v>626689969</v>
      </c>
      <c r="I395" s="35">
        <v>61140485</v>
      </c>
      <c r="J395" s="35">
        <v>45855364</v>
      </c>
      <c r="K395" s="36">
        <v>641975089</v>
      </c>
      <c r="L395" s="72">
        <v>1970082287</v>
      </c>
    </row>
    <row r="396" spans="1:12" ht="12.75">
      <c r="A396" t="s">
        <v>1696</v>
      </c>
      <c r="B396" s="37" t="s">
        <v>2571</v>
      </c>
      <c r="C396" s="38" t="s">
        <v>2979</v>
      </c>
      <c r="D396" s="34">
        <v>1620065610</v>
      </c>
      <c r="E396" s="70" t="s">
        <v>2452</v>
      </c>
      <c r="F396" s="71">
        <v>116644724</v>
      </c>
      <c r="G396" s="34">
        <v>453618371</v>
      </c>
      <c r="H396" s="35">
        <v>478243368</v>
      </c>
      <c r="I396" s="35">
        <v>46657890</v>
      </c>
      <c r="J396" s="35">
        <v>34993417</v>
      </c>
      <c r="K396" s="36">
        <v>489907840</v>
      </c>
      <c r="L396" s="72">
        <v>1503420886</v>
      </c>
    </row>
    <row r="397" spans="1:12" ht="12.75">
      <c r="A397" t="s">
        <v>1697</v>
      </c>
      <c r="B397" s="37" t="s">
        <v>2571</v>
      </c>
      <c r="C397" s="38" t="s">
        <v>2980</v>
      </c>
      <c r="D397" s="34">
        <v>1419781580</v>
      </c>
      <c r="E397" s="70" t="s">
        <v>2452</v>
      </c>
      <c r="F397" s="71">
        <v>102224274</v>
      </c>
      <c r="G397" s="34">
        <v>397538842</v>
      </c>
      <c r="H397" s="35">
        <v>419119523</v>
      </c>
      <c r="I397" s="35">
        <v>40889710</v>
      </c>
      <c r="J397" s="35">
        <v>30667282</v>
      </c>
      <c r="K397" s="36">
        <v>429341949</v>
      </c>
      <c r="L397" s="72">
        <v>1317557306</v>
      </c>
    </row>
    <row r="398" spans="1:12" ht="12.75">
      <c r="A398" t="s">
        <v>1698</v>
      </c>
      <c r="B398" s="37" t="s">
        <v>2571</v>
      </c>
      <c r="C398" s="38" t="s">
        <v>96</v>
      </c>
      <c r="D398" s="34">
        <v>2671237495</v>
      </c>
      <c r="E398" s="70" t="s">
        <v>2453</v>
      </c>
      <c r="F398" s="71">
        <v>192329100</v>
      </c>
      <c r="G398" s="34">
        <v>747946499</v>
      </c>
      <c r="H398" s="35">
        <v>788549308</v>
      </c>
      <c r="I398" s="35">
        <v>76931640</v>
      </c>
      <c r="J398" s="35">
        <v>57698730</v>
      </c>
      <c r="K398" s="36">
        <v>807782218</v>
      </c>
      <c r="L398" s="72">
        <v>2478908395</v>
      </c>
    </row>
    <row r="399" spans="1:12" ht="12.75">
      <c r="A399" t="s">
        <v>1699</v>
      </c>
      <c r="B399" s="37" t="s">
        <v>2571</v>
      </c>
      <c r="C399" s="38" t="s">
        <v>2981</v>
      </c>
      <c r="D399" s="34">
        <v>1318049569</v>
      </c>
      <c r="E399" s="70" t="s">
        <v>2452</v>
      </c>
      <c r="F399" s="71">
        <v>94899569</v>
      </c>
      <c r="G399" s="34">
        <v>369053879</v>
      </c>
      <c r="H399" s="35">
        <v>389088233</v>
      </c>
      <c r="I399" s="35">
        <v>37959828</v>
      </c>
      <c r="J399" s="35">
        <v>28469871</v>
      </c>
      <c r="K399" s="36">
        <v>398578189</v>
      </c>
      <c r="L399" s="72">
        <v>1223150000</v>
      </c>
    </row>
    <row r="400" spans="1:12" ht="12.75">
      <c r="A400" t="s">
        <v>1700</v>
      </c>
      <c r="B400" s="37" t="s">
        <v>2571</v>
      </c>
      <c r="C400" s="38" t="s">
        <v>2982</v>
      </c>
      <c r="D400" s="34">
        <v>2511333428</v>
      </c>
      <c r="E400" s="70" t="s">
        <v>2452</v>
      </c>
      <c r="F400" s="71">
        <v>180816007</v>
      </c>
      <c r="G400" s="34">
        <v>703173360</v>
      </c>
      <c r="H400" s="35">
        <v>741345628</v>
      </c>
      <c r="I400" s="35">
        <v>72326403</v>
      </c>
      <c r="J400" s="35">
        <v>54244802</v>
      </c>
      <c r="K400" s="36">
        <v>759427228</v>
      </c>
      <c r="L400" s="72">
        <v>2330517421</v>
      </c>
    </row>
    <row r="401" spans="1:12" ht="12.75">
      <c r="A401" t="s">
        <v>1701</v>
      </c>
      <c r="B401" s="37" t="s">
        <v>2571</v>
      </c>
      <c r="C401" s="38" t="s">
        <v>2983</v>
      </c>
      <c r="D401" s="34">
        <v>1396445929</v>
      </c>
      <c r="E401" s="70" t="s">
        <v>2452</v>
      </c>
      <c r="F401" s="71">
        <v>100544107</v>
      </c>
      <c r="G401" s="34">
        <v>391004860</v>
      </c>
      <c r="H401" s="35">
        <v>412230838</v>
      </c>
      <c r="I401" s="35">
        <v>40217643</v>
      </c>
      <c r="J401" s="35">
        <v>30163232</v>
      </c>
      <c r="K401" s="36">
        <v>422285249</v>
      </c>
      <c r="L401" s="72">
        <v>1295901822</v>
      </c>
    </row>
    <row r="402" spans="1:12" ht="12.75">
      <c r="A402" t="s">
        <v>1702</v>
      </c>
      <c r="B402" s="37" t="s">
        <v>2571</v>
      </c>
      <c r="C402" s="38" t="s">
        <v>2984</v>
      </c>
      <c r="D402" s="34">
        <v>2153137233</v>
      </c>
      <c r="E402" s="70" t="s">
        <v>2452</v>
      </c>
      <c r="F402" s="71">
        <v>155025881</v>
      </c>
      <c r="G402" s="34">
        <v>602878425</v>
      </c>
      <c r="H402" s="35">
        <v>635606111</v>
      </c>
      <c r="I402" s="35">
        <v>62010352</v>
      </c>
      <c r="J402" s="35">
        <v>46507764</v>
      </c>
      <c r="K402" s="36">
        <v>651108700</v>
      </c>
      <c r="L402" s="72">
        <v>1998111352</v>
      </c>
    </row>
    <row r="403" spans="1:12" ht="12.75">
      <c r="A403" t="s">
        <v>1703</v>
      </c>
      <c r="B403" s="37" t="s">
        <v>2571</v>
      </c>
      <c r="C403" s="38" t="s">
        <v>2605</v>
      </c>
      <c r="D403" s="34">
        <v>1225682976</v>
      </c>
      <c r="E403" s="70" t="s">
        <v>2452</v>
      </c>
      <c r="F403" s="71">
        <v>88249174</v>
      </c>
      <c r="G403" s="34">
        <v>343191233</v>
      </c>
      <c r="H403" s="35">
        <v>361821615</v>
      </c>
      <c r="I403" s="35">
        <v>35299670</v>
      </c>
      <c r="J403" s="35">
        <v>26474752</v>
      </c>
      <c r="K403" s="36">
        <v>370646532</v>
      </c>
      <c r="L403" s="72">
        <v>1137433802</v>
      </c>
    </row>
    <row r="404" spans="1:12" ht="12.75">
      <c r="A404" t="s">
        <v>1704</v>
      </c>
      <c r="B404" s="37" t="s">
        <v>2571</v>
      </c>
      <c r="C404" s="38" t="s">
        <v>2985</v>
      </c>
      <c r="D404" s="34">
        <v>1416612639</v>
      </c>
      <c r="E404" s="70" t="s">
        <v>2452</v>
      </c>
      <c r="F404" s="71">
        <v>101996110</v>
      </c>
      <c r="G404" s="34">
        <v>396651539</v>
      </c>
      <c r="H404" s="35">
        <v>418184051</v>
      </c>
      <c r="I404" s="35">
        <v>40798444</v>
      </c>
      <c r="J404" s="35">
        <v>30598833</v>
      </c>
      <c r="K404" s="36">
        <v>428383662</v>
      </c>
      <c r="L404" s="72">
        <v>1314616529</v>
      </c>
    </row>
    <row r="405" spans="1:12" ht="12.75">
      <c r="A405" t="s">
        <v>1705</v>
      </c>
      <c r="B405" s="37" t="s">
        <v>2571</v>
      </c>
      <c r="C405" s="38" t="s">
        <v>2986</v>
      </c>
      <c r="D405" s="34">
        <v>1902509911</v>
      </c>
      <c r="E405" s="70" t="s">
        <v>2452</v>
      </c>
      <c r="F405" s="71">
        <v>136980714</v>
      </c>
      <c r="G405" s="34">
        <v>532702775</v>
      </c>
      <c r="H405" s="35">
        <v>561620926</v>
      </c>
      <c r="I405" s="35">
        <v>54792285</v>
      </c>
      <c r="J405" s="35">
        <v>41094214</v>
      </c>
      <c r="K405" s="36">
        <v>575318997</v>
      </c>
      <c r="L405" s="72">
        <v>1765529197</v>
      </c>
    </row>
    <row r="406" spans="1:12" ht="12.75">
      <c r="A406" t="s">
        <v>1706</v>
      </c>
      <c r="B406" s="37" t="s">
        <v>2571</v>
      </c>
      <c r="C406" s="38" t="s">
        <v>2987</v>
      </c>
      <c r="D406" s="34">
        <v>3079434049</v>
      </c>
      <c r="E406" s="70" t="s">
        <v>2452</v>
      </c>
      <c r="F406" s="71">
        <v>221719252</v>
      </c>
      <c r="G406" s="34">
        <v>862241534</v>
      </c>
      <c r="H406" s="35">
        <v>909048931</v>
      </c>
      <c r="I406" s="35">
        <v>88687701</v>
      </c>
      <c r="J406" s="35">
        <v>66515775</v>
      </c>
      <c r="K406" s="36">
        <v>931220856</v>
      </c>
      <c r="L406" s="72">
        <v>2857714797</v>
      </c>
    </row>
    <row r="407" spans="1:12" ht="12.75">
      <c r="A407" t="s">
        <v>1707</v>
      </c>
      <c r="B407" s="37" t="s">
        <v>2571</v>
      </c>
      <c r="C407" s="38" t="s">
        <v>2988</v>
      </c>
      <c r="D407" s="34">
        <v>1870298633</v>
      </c>
      <c r="E407" s="70" t="s">
        <v>2452</v>
      </c>
      <c r="F407" s="71">
        <v>134661502</v>
      </c>
      <c r="G407" s="34">
        <v>523683617</v>
      </c>
      <c r="H407" s="35">
        <v>552112157</v>
      </c>
      <c r="I407" s="35">
        <v>53864601</v>
      </c>
      <c r="J407" s="35">
        <v>40398450</v>
      </c>
      <c r="K407" s="36">
        <v>565578306</v>
      </c>
      <c r="L407" s="72">
        <v>1735637131</v>
      </c>
    </row>
    <row r="408" spans="1:12" ht="12.75">
      <c r="A408" t="s">
        <v>1708</v>
      </c>
      <c r="B408" s="37" t="s">
        <v>2571</v>
      </c>
      <c r="C408" s="38" t="s">
        <v>1709</v>
      </c>
      <c r="D408" s="34">
        <v>932659908</v>
      </c>
      <c r="E408" s="70" t="s">
        <v>2452</v>
      </c>
      <c r="F408" s="71">
        <v>67151513</v>
      </c>
      <c r="G408" s="34">
        <v>261144774</v>
      </c>
      <c r="H408" s="35">
        <v>275321205</v>
      </c>
      <c r="I408" s="35">
        <v>26860605</v>
      </c>
      <c r="J408" s="35">
        <v>20145454</v>
      </c>
      <c r="K408" s="36">
        <v>282036357</v>
      </c>
      <c r="L408" s="72">
        <v>865508395</v>
      </c>
    </row>
    <row r="409" spans="1:12" ht="12.75">
      <c r="A409" t="s">
        <v>1710</v>
      </c>
      <c r="B409" s="37" t="s">
        <v>2573</v>
      </c>
      <c r="C409" s="38" t="s">
        <v>2574</v>
      </c>
      <c r="D409" s="34">
        <v>8695195757</v>
      </c>
      <c r="E409" s="70" t="s">
        <v>2457</v>
      </c>
      <c r="F409" s="71">
        <v>869519576</v>
      </c>
      <c r="G409" s="34">
        <v>0</v>
      </c>
      <c r="H409" s="35">
        <v>3565030260</v>
      </c>
      <c r="I409" s="35">
        <v>347807830</v>
      </c>
      <c r="J409" s="35">
        <v>260855873</v>
      </c>
      <c r="K409" s="36">
        <v>3651982218</v>
      </c>
      <c r="L409" s="72">
        <v>7825676181</v>
      </c>
    </row>
    <row r="410" spans="1:12" ht="12.75">
      <c r="A410" t="s">
        <v>1711</v>
      </c>
      <c r="B410" s="37" t="s">
        <v>2573</v>
      </c>
      <c r="C410" s="38" t="s">
        <v>2989</v>
      </c>
      <c r="D410" s="34">
        <v>3113075431</v>
      </c>
      <c r="E410" s="70" t="s">
        <v>2452</v>
      </c>
      <c r="F410" s="71">
        <v>224141431</v>
      </c>
      <c r="G410" s="34">
        <v>871661121</v>
      </c>
      <c r="H410" s="35">
        <v>918979867</v>
      </c>
      <c r="I410" s="35">
        <v>89656572</v>
      </c>
      <c r="J410" s="35">
        <v>67242429</v>
      </c>
      <c r="K410" s="36">
        <v>941394011</v>
      </c>
      <c r="L410" s="72">
        <v>2888934000</v>
      </c>
    </row>
    <row r="411" spans="1:12" ht="12.75">
      <c r="A411" t="s">
        <v>1712</v>
      </c>
      <c r="B411" s="37" t="s">
        <v>2573</v>
      </c>
      <c r="C411" s="38" t="s">
        <v>2990</v>
      </c>
      <c r="D411" s="34">
        <v>2501935937</v>
      </c>
      <c r="E411" s="70" t="s">
        <v>2454</v>
      </c>
      <c r="F411" s="71">
        <v>180139388</v>
      </c>
      <c r="G411" s="34">
        <v>700542062</v>
      </c>
      <c r="H411" s="35">
        <v>738571489</v>
      </c>
      <c r="I411" s="35">
        <v>72055755</v>
      </c>
      <c r="J411" s="35">
        <v>54041816</v>
      </c>
      <c r="K411" s="36">
        <v>756585427</v>
      </c>
      <c r="L411" s="72">
        <v>2321796549</v>
      </c>
    </row>
    <row r="412" spans="1:12" ht="12.75">
      <c r="A412" t="s">
        <v>1713</v>
      </c>
      <c r="B412" s="37" t="s">
        <v>2573</v>
      </c>
      <c r="C412" s="38" t="s">
        <v>2991</v>
      </c>
      <c r="D412" s="34">
        <v>2249179075</v>
      </c>
      <c r="E412" s="70" t="s">
        <v>2452</v>
      </c>
      <c r="F412" s="71">
        <v>0</v>
      </c>
      <c r="G412" s="34">
        <v>629770141</v>
      </c>
      <c r="H412" s="35">
        <v>663957663</v>
      </c>
      <c r="I412" s="35">
        <v>64776357</v>
      </c>
      <c r="J412" s="35">
        <v>48582268</v>
      </c>
      <c r="K412" s="36">
        <v>842092646</v>
      </c>
      <c r="L412" s="72">
        <v>2249179075</v>
      </c>
    </row>
    <row r="413" spans="1:12" ht="12.75">
      <c r="A413" t="s">
        <v>1714</v>
      </c>
      <c r="B413" s="37" t="s">
        <v>2573</v>
      </c>
      <c r="C413" s="38" t="s">
        <v>2992</v>
      </c>
      <c r="D413" s="34">
        <v>2012136099</v>
      </c>
      <c r="E413" s="70" t="s">
        <v>2452</v>
      </c>
      <c r="F413" s="71">
        <v>0</v>
      </c>
      <c r="G413" s="34">
        <v>563398108</v>
      </c>
      <c r="H413" s="35">
        <v>593982576</v>
      </c>
      <c r="I413" s="35">
        <v>57949520</v>
      </c>
      <c r="J413" s="35">
        <v>43462140</v>
      </c>
      <c r="K413" s="36">
        <v>753343755</v>
      </c>
      <c r="L413" s="72">
        <v>2012136099</v>
      </c>
    </row>
    <row r="414" spans="1:12" ht="12.75">
      <c r="A414" t="s">
        <v>1715</v>
      </c>
      <c r="B414" s="37" t="s">
        <v>2573</v>
      </c>
      <c r="C414" s="38" t="s">
        <v>2993</v>
      </c>
      <c r="D414" s="34">
        <v>1792982028</v>
      </c>
      <c r="E414" s="70" t="s">
        <v>2452</v>
      </c>
      <c r="F414" s="71">
        <v>129094706</v>
      </c>
      <c r="G414" s="34">
        <v>502034968</v>
      </c>
      <c r="H414" s="35">
        <v>529288295</v>
      </c>
      <c r="I414" s="35">
        <v>51637882</v>
      </c>
      <c r="J414" s="35">
        <v>38728412</v>
      </c>
      <c r="K414" s="36">
        <v>542197765</v>
      </c>
      <c r="L414" s="72">
        <v>1663887322</v>
      </c>
    </row>
    <row r="415" spans="1:12" ht="12.75">
      <c r="A415" t="s">
        <v>1716</v>
      </c>
      <c r="B415" s="37" t="s">
        <v>2573</v>
      </c>
      <c r="C415" s="38" t="s">
        <v>2994</v>
      </c>
      <c r="D415" s="34">
        <v>2053265149</v>
      </c>
      <c r="E415" s="70" t="s">
        <v>2452</v>
      </c>
      <c r="F415" s="71">
        <v>147835091</v>
      </c>
      <c r="G415" s="34">
        <v>574914242</v>
      </c>
      <c r="H415" s="35">
        <v>606123872</v>
      </c>
      <c r="I415" s="35">
        <v>59134036</v>
      </c>
      <c r="J415" s="35">
        <v>44350527</v>
      </c>
      <c r="K415" s="36">
        <v>620907381</v>
      </c>
      <c r="L415" s="72">
        <v>1905430058</v>
      </c>
    </row>
    <row r="416" spans="1:12" ht="12.75">
      <c r="A416" t="s">
        <v>1717</v>
      </c>
      <c r="B416" s="37" t="s">
        <v>2573</v>
      </c>
      <c r="C416" s="38" t="s">
        <v>2995</v>
      </c>
      <c r="D416" s="34">
        <v>2040003490</v>
      </c>
      <c r="E416" s="70" t="s">
        <v>2452</v>
      </c>
      <c r="F416" s="71">
        <v>146880251</v>
      </c>
      <c r="G416" s="34">
        <v>571200977</v>
      </c>
      <c r="H416" s="35">
        <v>602209030</v>
      </c>
      <c r="I416" s="35">
        <v>58752101</v>
      </c>
      <c r="J416" s="35">
        <v>44064075</v>
      </c>
      <c r="K416" s="36">
        <v>616897056</v>
      </c>
      <c r="L416" s="72">
        <v>1893123239</v>
      </c>
    </row>
    <row r="417" spans="1:12" ht="12.75">
      <c r="A417" t="s">
        <v>1718</v>
      </c>
      <c r="B417" s="37" t="s">
        <v>2573</v>
      </c>
      <c r="C417" s="38" t="s">
        <v>2996</v>
      </c>
      <c r="D417" s="34">
        <v>1877486145</v>
      </c>
      <c r="E417" s="70" t="s">
        <v>2452</v>
      </c>
      <c r="F417" s="71">
        <v>135179002</v>
      </c>
      <c r="G417" s="34">
        <v>525696121</v>
      </c>
      <c r="H417" s="35">
        <v>554233910</v>
      </c>
      <c r="I417" s="35">
        <v>54071601</v>
      </c>
      <c r="J417" s="35">
        <v>40553701</v>
      </c>
      <c r="K417" s="36">
        <v>567751810</v>
      </c>
      <c r="L417" s="72">
        <v>1742307143</v>
      </c>
    </row>
    <row r="418" spans="1:12" ht="12.75">
      <c r="A418" t="s">
        <v>1719</v>
      </c>
      <c r="B418" s="37" t="s">
        <v>2573</v>
      </c>
      <c r="C418" s="38" t="s">
        <v>2997</v>
      </c>
      <c r="D418" s="34">
        <v>1478179154</v>
      </c>
      <c r="E418" s="70" t="s">
        <v>2452</v>
      </c>
      <c r="F418" s="71">
        <v>106428899</v>
      </c>
      <c r="G418" s="34">
        <v>413890163</v>
      </c>
      <c r="H418" s="35">
        <v>436358486</v>
      </c>
      <c r="I418" s="35">
        <v>42571560</v>
      </c>
      <c r="J418" s="35">
        <v>31928670</v>
      </c>
      <c r="K418" s="36">
        <v>447001376</v>
      </c>
      <c r="L418" s="72">
        <v>1371750255</v>
      </c>
    </row>
    <row r="419" spans="1:12" ht="12.75">
      <c r="A419" t="s">
        <v>1720</v>
      </c>
      <c r="B419" s="37" t="s">
        <v>2573</v>
      </c>
      <c r="C419" s="38" t="s">
        <v>2998</v>
      </c>
      <c r="D419" s="34">
        <v>1750581718</v>
      </c>
      <c r="E419" s="70" t="s">
        <v>2452</v>
      </c>
      <c r="F419" s="71">
        <v>126041884</v>
      </c>
      <c r="G419" s="34">
        <v>490162881</v>
      </c>
      <c r="H419" s="35">
        <v>516771723</v>
      </c>
      <c r="I419" s="35">
        <v>50416753</v>
      </c>
      <c r="J419" s="35">
        <v>37812565</v>
      </c>
      <c r="K419" s="36">
        <v>529375912</v>
      </c>
      <c r="L419" s="72">
        <v>1624539834</v>
      </c>
    </row>
    <row r="420" spans="1:12" ht="12.75">
      <c r="A420" t="s">
        <v>1721</v>
      </c>
      <c r="B420" s="37" t="s">
        <v>2573</v>
      </c>
      <c r="C420" s="38" t="s">
        <v>2999</v>
      </c>
      <c r="D420" s="34">
        <v>1638414758</v>
      </c>
      <c r="E420" s="70" t="s">
        <v>2452</v>
      </c>
      <c r="F420" s="71">
        <v>117965863</v>
      </c>
      <c r="G420" s="34">
        <v>458756132</v>
      </c>
      <c r="H420" s="35">
        <v>483660037</v>
      </c>
      <c r="I420" s="35">
        <v>47186345</v>
      </c>
      <c r="J420" s="35">
        <v>35389759</v>
      </c>
      <c r="K420" s="36">
        <v>495456622</v>
      </c>
      <c r="L420" s="72">
        <v>1520448895</v>
      </c>
    </row>
    <row r="421" spans="1:12" ht="12.75">
      <c r="A421" t="s">
        <v>1722</v>
      </c>
      <c r="B421" s="37" t="s">
        <v>2573</v>
      </c>
      <c r="C421" s="38" t="s">
        <v>3000</v>
      </c>
      <c r="D421" s="34">
        <v>1345070263</v>
      </c>
      <c r="E421" s="70" t="s">
        <v>2452</v>
      </c>
      <c r="F421" s="71">
        <v>96845059</v>
      </c>
      <c r="G421" s="34">
        <v>376619674</v>
      </c>
      <c r="H421" s="35">
        <v>397064741</v>
      </c>
      <c r="I421" s="35">
        <v>38738024</v>
      </c>
      <c r="J421" s="35">
        <v>29053518</v>
      </c>
      <c r="K421" s="36">
        <v>406749247</v>
      </c>
      <c r="L421" s="72">
        <v>1248225204</v>
      </c>
    </row>
    <row r="422" spans="1:12" ht="12.75">
      <c r="A422" t="s">
        <v>1723</v>
      </c>
      <c r="B422" s="37" t="s">
        <v>2573</v>
      </c>
      <c r="C422" s="38" t="s">
        <v>3001</v>
      </c>
      <c r="D422" s="34">
        <v>1664615151</v>
      </c>
      <c r="E422" s="70" t="s">
        <v>2452</v>
      </c>
      <c r="F422" s="71">
        <v>119852291</v>
      </c>
      <c r="G422" s="34">
        <v>466092242</v>
      </c>
      <c r="H422" s="35">
        <v>491394393</v>
      </c>
      <c r="I422" s="35">
        <v>47940916</v>
      </c>
      <c r="J422" s="35">
        <v>35955687</v>
      </c>
      <c r="K422" s="36">
        <v>503379622</v>
      </c>
      <c r="L422" s="72">
        <v>1544762860</v>
      </c>
    </row>
    <row r="423" spans="1:12" ht="12.75">
      <c r="A423" t="s">
        <v>1724</v>
      </c>
      <c r="B423" s="37" t="s">
        <v>2573</v>
      </c>
      <c r="C423" s="38" t="s">
        <v>1725</v>
      </c>
      <c r="D423" s="34">
        <v>1793464622</v>
      </c>
      <c r="E423" s="70" t="s">
        <v>2452</v>
      </c>
      <c r="F423" s="71">
        <v>129129453</v>
      </c>
      <c r="G423" s="34">
        <v>502170094</v>
      </c>
      <c r="H423" s="35">
        <v>529430756</v>
      </c>
      <c r="I423" s="35">
        <v>51651781</v>
      </c>
      <c r="J423" s="35">
        <v>38738836</v>
      </c>
      <c r="K423" s="36">
        <v>542343702</v>
      </c>
      <c r="L423" s="72">
        <v>1664335169</v>
      </c>
    </row>
    <row r="424" spans="1:12" ht="12.75">
      <c r="A424" t="s">
        <v>1726</v>
      </c>
      <c r="B424" s="37" t="s">
        <v>2573</v>
      </c>
      <c r="C424" s="38" t="s">
        <v>3204</v>
      </c>
      <c r="D424" s="34">
        <v>1119195846</v>
      </c>
      <c r="E424" s="70" t="s">
        <v>2452</v>
      </c>
      <c r="F424" s="71">
        <v>80582101</v>
      </c>
      <c r="G424" s="34">
        <v>313374837</v>
      </c>
      <c r="H424" s="35">
        <v>330386614</v>
      </c>
      <c r="I424" s="35">
        <v>32232840</v>
      </c>
      <c r="J424" s="35">
        <v>24174630</v>
      </c>
      <c r="K424" s="36">
        <v>338444824</v>
      </c>
      <c r="L424" s="72">
        <v>1038613745</v>
      </c>
    </row>
    <row r="425" spans="1:12" ht="12.75">
      <c r="A425" t="s">
        <v>1727</v>
      </c>
      <c r="B425" s="37" t="s">
        <v>2573</v>
      </c>
      <c r="C425" s="38" t="s">
        <v>3002</v>
      </c>
      <c r="D425" s="34">
        <v>1215524128</v>
      </c>
      <c r="E425" s="70" t="s">
        <v>2452</v>
      </c>
      <c r="F425" s="71">
        <v>87517737</v>
      </c>
      <c r="G425" s="34">
        <v>340346756</v>
      </c>
      <c r="H425" s="35">
        <v>358822723</v>
      </c>
      <c r="I425" s="35">
        <v>35007095</v>
      </c>
      <c r="J425" s="35">
        <v>26255321</v>
      </c>
      <c r="K425" s="36">
        <v>367574496</v>
      </c>
      <c r="L425" s="72">
        <v>1128006391</v>
      </c>
    </row>
    <row r="426" spans="1:12" ht="12.75">
      <c r="A426" t="s">
        <v>1728</v>
      </c>
      <c r="B426" s="37" t="s">
        <v>2573</v>
      </c>
      <c r="C426" s="38" t="s">
        <v>3003</v>
      </c>
      <c r="D426" s="34">
        <v>1379971436</v>
      </c>
      <c r="E426" s="70" t="s">
        <v>2452</v>
      </c>
      <c r="F426" s="71">
        <v>99357943</v>
      </c>
      <c r="G426" s="34">
        <v>386392002</v>
      </c>
      <c r="H426" s="35">
        <v>407367568</v>
      </c>
      <c r="I426" s="35">
        <v>39743177</v>
      </c>
      <c r="J426" s="35">
        <v>29807383</v>
      </c>
      <c r="K426" s="36">
        <v>417303363</v>
      </c>
      <c r="L426" s="72">
        <v>1280613493</v>
      </c>
    </row>
    <row r="427" spans="1:12" ht="12.75">
      <c r="A427" t="s">
        <v>1729</v>
      </c>
      <c r="B427" s="37" t="s">
        <v>2573</v>
      </c>
      <c r="C427" s="38" t="s">
        <v>3004</v>
      </c>
      <c r="D427" s="34">
        <v>1266032929</v>
      </c>
      <c r="E427" s="70" t="s">
        <v>2452</v>
      </c>
      <c r="F427" s="71">
        <v>91154371</v>
      </c>
      <c r="G427" s="34">
        <v>354489220</v>
      </c>
      <c r="H427" s="35">
        <v>373732921</v>
      </c>
      <c r="I427" s="35">
        <v>36461748</v>
      </c>
      <c r="J427" s="35">
        <v>27346311</v>
      </c>
      <c r="K427" s="36">
        <v>382848358</v>
      </c>
      <c r="L427" s="72">
        <v>1174878558</v>
      </c>
    </row>
    <row r="428" spans="1:12" ht="12.75">
      <c r="A428" t="s">
        <v>1730</v>
      </c>
      <c r="B428" s="37" t="s">
        <v>2573</v>
      </c>
      <c r="C428" s="38" t="s">
        <v>3005</v>
      </c>
      <c r="D428" s="34">
        <v>1337751817</v>
      </c>
      <c r="E428" s="70" t="s">
        <v>2452</v>
      </c>
      <c r="F428" s="71">
        <v>96318131</v>
      </c>
      <c r="G428" s="34">
        <v>374570509</v>
      </c>
      <c r="H428" s="35">
        <v>394904336</v>
      </c>
      <c r="I428" s="35">
        <v>38527252</v>
      </c>
      <c r="J428" s="35">
        <v>28895439</v>
      </c>
      <c r="K428" s="36">
        <v>404536150</v>
      </c>
      <c r="L428" s="72">
        <v>1241433686</v>
      </c>
    </row>
    <row r="429" spans="1:12" ht="12.75">
      <c r="A429" t="s">
        <v>1731</v>
      </c>
      <c r="B429" s="37" t="s">
        <v>2573</v>
      </c>
      <c r="C429" s="38" t="s">
        <v>1732</v>
      </c>
      <c r="D429" s="34">
        <v>1395955800</v>
      </c>
      <c r="E429" s="70" t="s">
        <v>2452</v>
      </c>
      <c r="F429" s="71">
        <v>0</v>
      </c>
      <c r="G429" s="34">
        <v>390867624</v>
      </c>
      <c r="H429" s="35">
        <v>412086152</v>
      </c>
      <c r="I429" s="35">
        <v>40203527</v>
      </c>
      <c r="J429" s="35">
        <v>30152645</v>
      </c>
      <c r="K429" s="36">
        <v>522645852</v>
      </c>
      <c r="L429" s="72">
        <v>1395955800</v>
      </c>
    </row>
    <row r="430" spans="1:12" ht="12.75">
      <c r="A430" t="s">
        <v>1733</v>
      </c>
      <c r="B430" s="37" t="s">
        <v>2573</v>
      </c>
      <c r="C430" s="38" t="s">
        <v>3007</v>
      </c>
      <c r="D430" s="34">
        <v>1277794598</v>
      </c>
      <c r="E430" s="70" t="s">
        <v>2452</v>
      </c>
      <c r="F430" s="71">
        <v>92001211</v>
      </c>
      <c r="G430" s="34">
        <v>357782487</v>
      </c>
      <c r="H430" s="35">
        <v>377204966</v>
      </c>
      <c r="I430" s="35">
        <v>36800484</v>
      </c>
      <c r="J430" s="35">
        <v>27600363</v>
      </c>
      <c r="K430" s="36">
        <v>386405087</v>
      </c>
      <c r="L430" s="72">
        <v>1185793387</v>
      </c>
    </row>
    <row r="431" spans="1:12" ht="12.75">
      <c r="A431" t="s">
        <v>1734</v>
      </c>
      <c r="B431" s="37" t="s">
        <v>2573</v>
      </c>
      <c r="C431" s="38" t="s">
        <v>3008</v>
      </c>
      <c r="D431" s="34">
        <v>1337260665</v>
      </c>
      <c r="E431" s="70" t="s">
        <v>2452</v>
      </c>
      <c r="F431" s="71">
        <v>96282768</v>
      </c>
      <c r="G431" s="34">
        <v>374432986</v>
      </c>
      <c r="H431" s="35">
        <v>394759348</v>
      </c>
      <c r="I431" s="35">
        <v>38513107</v>
      </c>
      <c r="J431" s="35">
        <v>28884830</v>
      </c>
      <c r="K431" s="36">
        <v>404387626</v>
      </c>
      <c r="L431" s="72">
        <v>1240977897</v>
      </c>
    </row>
    <row r="432" spans="1:12" ht="12.75">
      <c r="A432" t="s">
        <v>1735</v>
      </c>
      <c r="B432" s="37" t="s">
        <v>2573</v>
      </c>
      <c r="C432" s="38" t="s">
        <v>3009</v>
      </c>
      <c r="D432" s="34">
        <v>1252328644</v>
      </c>
      <c r="E432" s="70" t="s">
        <v>2452</v>
      </c>
      <c r="F432" s="71">
        <v>90167662</v>
      </c>
      <c r="G432" s="34">
        <v>350652020</v>
      </c>
      <c r="H432" s="35">
        <v>369687416</v>
      </c>
      <c r="I432" s="35">
        <v>36067065</v>
      </c>
      <c r="J432" s="35">
        <v>27050299</v>
      </c>
      <c r="K432" s="36">
        <v>378704182</v>
      </c>
      <c r="L432" s="72">
        <v>1162160982</v>
      </c>
    </row>
    <row r="433" spans="1:12" ht="12.75">
      <c r="A433" t="s">
        <v>1736</v>
      </c>
      <c r="B433" s="37" t="s">
        <v>2573</v>
      </c>
      <c r="C433" s="38" t="s">
        <v>3010</v>
      </c>
      <c r="D433" s="34">
        <v>1537836816</v>
      </c>
      <c r="E433" s="70" t="s">
        <v>2452</v>
      </c>
      <c r="F433" s="71">
        <v>110724251</v>
      </c>
      <c r="G433" s="34">
        <v>430594308</v>
      </c>
      <c r="H433" s="35">
        <v>453969428</v>
      </c>
      <c r="I433" s="35">
        <v>44289700</v>
      </c>
      <c r="J433" s="35">
        <v>33217275</v>
      </c>
      <c r="K433" s="36">
        <v>465041854</v>
      </c>
      <c r="L433" s="72">
        <v>1427112565</v>
      </c>
    </row>
    <row r="434" spans="1:12" ht="12.75">
      <c r="A434" t="s">
        <v>1737</v>
      </c>
      <c r="B434" s="37" t="s">
        <v>2575</v>
      </c>
      <c r="C434" s="38" t="s">
        <v>2576</v>
      </c>
      <c r="D434" s="34">
        <v>8759205223</v>
      </c>
      <c r="E434" s="70" t="s">
        <v>2457</v>
      </c>
      <c r="F434" s="71">
        <v>875920522</v>
      </c>
      <c r="G434" s="34">
        <v>0</v>
      </c>
      <c r="H434" s="35">
        <v>3591274141</v>
      </c>
      <c r="I434" s="35">
        <v>350368209</v>
      </c>
      <c r="J434" s="35">
        <v>262776157</v>
      </c>
      <c r="K434" s="36">
        <v>3678866194</v>
      </c>
      <c r="L434" s="72">
        <v>7883284701</v>
      </c>
    </row>
    <row r="435" spans="1:12" ht="12.75">
      <c r="A435" t="s">
        <v>1738</v>
      </c>
      <c r="B435" s="37" t="s">
        <v>2575</v>
      </c>
      <c r="C435" s="38" t="s">
        <v>3011</v>
      </c>
      <c r="D435" s="34">
        <v>2432280722</v>
      </c>
      <c r="E435" s="70" t="s">
        <v>2452</v>
      </c>
      <c r="F435" s="71">
        <v>175124212</v>
      </c>
      <c r="G435" s="34">
        <v>681038602</v>
      </c>
      <c r="H435" s="35">
        <v>718009269</v>
      </c>
      <c r="I435" s="35">
        <v>70049685</v>
      </c>
      <c r="J435" s="35">
        <v>52537264</v>
      </c>
      <c r="K435" s="36">
        <v>735521690</v>
      </c>
      <c r="L435" s="72">
        <v>2257156510</v>
      </c>
    </row>
    <row r="436" spans="1:12" ht="12.75">
      <c r="A436" t="s">
        <v>1739</v>
      </c>
      <c r="B436" s="37" t="s">
        <v>2575</v>
      </c>
      <c r="C436" s="38" t="s">
        <v>2797</v>
      </c>
      <c r="D436" s="34">
        <v>1549730326</v>
      </c>
      <c r="E436" s="70" t="s">
        <v>2453</v>
      </c>
      <c r="F436" s="71">
        <v>111580584</v>
      </c>
      <c r="G436" s="34">
        <v>433924491</v>
      </c>
      <c r="H436" s="35">
        <v>457480392</v>
      </c>
      <c r="I436" s="35">
        <v>44632233</v>
      </c>
      <c r="J436" s="35">
        <v>33474175</v>
      </c>
      <c r="K436" s="36">
        <v>468638451</v>
      </c>
      <c r="L436" s="72">
        <v>1438149742</v>
      </c>
    </row>
    <row r="437" spans="1:12" ht="12.75">
      <c r="A437" t="s">
        <v>1740</v>
      </c>
      <c r="B437" s="37" t="s">
        <v>2575</v>
      </c>
      <c r="C437" s="38" t="s">
        <v>3012</v>
      </c>
      <c r="D437" s="34">
        <v>1719155270</v>
      </c>
      <c r="E437" s="70" t="s">
        <v>2452</v>
      </c>
      <c r="F437" s="71">
        <v>123779179</v>
      </c>
      <c r="G437" s="34">
        <v>481363476</v>
      </c>
      <c r="H437" s="35">
        <v>507494636</v>
      </c>
      <c r="I437" s="35">
        <v>49511672</v>
      </c>
      <c r="J437" s="35">
        <v>37133754</v>
      </c>
      <c r="K437" s="36">
        <v>519872553</v>
      </c>
      <c r="L437" s="72">
        <v>1595376091</v>
      </c>
    </row>
    <row r="438" spans="1:12" ht="12.75">
      <c r="A438" t="s">
        <v>1741</v>
      </c>
      <c r="B438" s="37" t="s">
        <v>2575</v>
      </c>
      <c r="C438" s="38" t="s">
        <v>3013</v>
      </c>
      <c r="D438" s="34">
        <v>3254062888</v>
      </c>
      <c r="E438" s="70" t="s">
        <v>2454</v>
      </c>
      <c r="F438" s="71">
        <v>234292528</v>
      </c>
      <c r="G438" s="34">
        <v>911137609</v>
      </c>
      <c r="H438" s="35">
        <v>960599364</v>
      </c>
      <c r="I438" s="35">
        <v>93717011</v>
      </c>
      <c r="J438" s="35">
        <v>70287758</v>
      </c>
      <c r="K438" s="36">
        <v>984028618</v>
      </c>
      <c r="L438" s="72">
        <v>3019770360</v>
      </c>
    </row>
    <row r="439" spans="1:12" ht="12.75">
      <c r="A439" t="s">
        <v>1742</v>
      </c>
      <c r="B439" s="37" t="s">
        <v>2575</v>
      </c>
      <c r="C439" s="38" t="s">
        <v>3014</v>
      </c>
      <c r="D439" s="34">
        <v>1518096712</v>
      </c>
      <c r="E439" s="70" t="s">
        <v>2452</v>
      </c>
      <c r="F439" s="71">
        <v>109302963</v>
      </c>
      <c r="G439" s="34">
        <v>425067079</v>
      </c>
      <c r="H439" s="35">
        <v>448142150</v>
      </c>
      <c r="I439" s="35">
        <v>43721185</v>
      </c>
      <c r="J439" s="35">
        <v>32790889</v>
      </c>
      <c r="K439" s="36">
        <v>459072446</v>
      </c>
      <c r="L439" s="72">
        <v>1408793749</v>
      </c>
    </row>
    <row r="440" spans="1:12" ht="12.75">
      <c r="A440" t="s">
        <v>1743</v>
      </c>
      <c r="B440" s="37" t="s">
        <v>2575</v>
      </c>
      <c r="C440" s="38" t="s">
        <v>3015</v>
      </c>
      <c r="D440" s="34">
        <v>2260795875</v>
      </c>
      <c r="E440" s="70" t="s">
        <v>2452</v>
      </c>
      <c r="F440" s="71">
        <v>162777303</v>
      </c>
      <c r="G440" s="34">
        <v>633022845</v>
      </c>
      <c r="H440" s="35">
        <v>667386942</v>
      </c>
      <c r="I440" s="35">
        <v>65110921</v>
      </c>
      <c r="J440" s="35">
        <v>48833191</v>
      </c>
      <c r="K440" s="36">
        <v>683664673</v>
      </c>
      <c r="L440" s="72">
        <v>2098018572</v>
      </c>
    </row>
    <row r="441" spans="1:12" ht="12.75">
      <c r="A441" t="s">
        <v>1744</v>
      </c>
      <c r="B441" s="37" t="s">
        <v>2575</v>
      </c>
      <c r="C441" s="38" t="s">
        <v>3016</v>
      </c>
      <c r="D441" s="34">
        <v>2002710648</v>
      </c>
      <c r="E441" s="70" t="s">
        <v>2452</v>
      </c>
      <c r="F441" s="71">
        <v>144195167</v>
      </c>
      <c r="G441" s="34">
        <v>560758981</v>
      </c>
      <c r="H441" s="35">
        <v>591200183</v>
      </c>
      <c r="I441" s="35">
        <v>57678067</v>
      </c>
      <c r="J441" s="35">
        <v>43258550</v>
      </c>
      <c r="K441" s="36">
        <v>605619700</v>
      </c>
      <c r="L441" s="72">
        <v>1858515481</v>
      </c>
    </row>
    <row r="442" spans="1:12" ht="12.75">
      <c r="A442" t="s">
        <v>1745</v>
      </c>
      <c r="B442" s="37" t="s">
        <v>2575</v>
      </c>
      <c r="C442" s="38" t="s">
        <v>3017</v>
      </c>
      <c r="D442" s="34">
        <v>1707717772</v>
      </c>
      <c r="E442" s="70" t="s">
        <v>2452</v>
      </c>
      <c r="F442" s="71">
        <v>122955680</v>
      </c>
      <c r="G442" s="34">
        <v>478160976</v>
      </c>
      <c r="H442" s="35">
        <v>504118286</v>
      </c>
      <c r="I442" s="35">
        <v>49182272</v>
      </c>
      <c r="J442" s="35">
        <v>36886704</v>
      </c>
      <c r="K442" s="36">
        <v>516413854</v>
      </c>
      <c r="L442" s="72">
        <v>1584762092</v>
      </c>
    </row>
    <row r="443" spans="1:12" ht="12.75">
      <c r="A443" t="s">
        <v>1746</v>
      </c>
      <c r="B443" s="37" t="s">
        <v>2575</v>
      </c>
      <c r="C443" s="38" t="s">
        <v>3018</v>
      </c>
      <c r="D443" s="34">
        <v>1672587797</v>
      </c>
      <c r="E443" s="70" t="s">
        <v>2452</v>
      </c>
      <c r="F443" s="71">
        <v>120426321</v>
      </c>
      <c r="G443" s="34">
        <v>468324583</v>
      </c>
      <c r="H443" s="35">
        <v>493747918</v>
      </c>
      <c r="I443" s="35">
        <v>48170529</v>
      </c>
      <c r="J443" s="35">
        <v>36127896</v>
      </c>
      <c r="K443" s="36">
        <v>505790550</v>
      </c>
      <c r="L443" s="72">
        <v>1552161476</v>
      </c>
    </row>
    <row r="444" spans="1:12" ht="12.75">
      <c r="A444" t="s">
        <v>1747</v>
      </c>
      <c r="B444" s="37" t="s">
        <v>2575</v>
      </c>
      <c r="C444" s="38" t="s">
        <v>2577</v>
      </c>
      <c r="D444" s="34">
        <v>4132056493</v>
      </c>
      <c r="E444" s="70" t="s">
        <v>2452</v>
      </c>
      <c r="F444" s="71">
        <v>297508068</v>
      </c>
      <c r="G444" s="34">
        <v>1156975818</v>
      </c>
      <c r="H444" s="35">
        <v>1219783077</v>
      </c>
      <c r="I444" s="35">
        <v>119003227</v>
      </c>
      <c r="J444" s="35">
        <v>89252420</v>
      </c>
      <c r="K444" s="36">
        <v>1249533883</v>
      </c>
      <c r="L444" s="72">
        <v>3834548425</v>
      </c>
    </row>
    <row r="445" spans="1:12" ht="12.75">
      <c r="A445" t="s">
        <v>1748</v>
      </c>
      <c r="B445" s="37" t="s">
        <v>2575</v>
      </c>
      <c r="C445" s="38" t="s">
        <v>3019</v>
      </c>
      <c r="D445" s="34">
        <v>1685703606</v>
      </c>
      <c r="E445" s="70" t="s">
        <v>2452</v>
      </c>
      <c r="F445" s="71">
        <v>121370660</v>
      </c>
      <c r="G445" s="34">
        <v>471997010</v>
      </c>
      <c r="H445" s="35">
        <v>497619704</v>
      </c>
      <c r="I445" s="35">
        <v>48548264</v>
      </c>
      <c r="J445" s="35">
        <v>36411198</v>
      </c>
      <c r="K445" s="36">
        <v>509756770</v>
      </c>
      <c r="L445" s="72">
        <v>1564332946</v>
      </c>
    </row>
    <row r="446" spans="1:12" ht="12.75">
      <c r="A446" t="s">
        <v>1749</v>
      </c>
      <c r="B446" s="37" t="s">
        <v>2575</v>
      </c>
      <c r="C446" s="38" t="s">
        <v>3020</v>
      </c>
      <c r="D446" s="34">
        <v>1840322783</v>
      </c>
      <c r="E446" s="70" t="s">
        <v>2452</v>
      </c>
      <c r="F446" s="71">
        <v>132503240</v>
      </c>
      <c r="G446" s="34">
        <v>515290379</v>
      </c>
      <c r="H446" s="35">
        <v>543263286</v>
      </c>
      <c r="I446" s="35">
        <v>53001296</v>
      </c>
      <c r="J446" s="35">
        <v>39750972</v>
      </c>
      <c r="K446" s="36">
        <v>556513610</v>
      </c>
      <c r="L446" s="72">
        <v>1707819543</v>
      </c>
    </row>
    <row r="447" spans="1:12" ht="12.75">
      <c r="A447" t="s">
        <v>1750</v>
      </c>
      <c r="B447" s="37" t="s">
        <v>2575</v>
      </c>
      <c r="C447" s="38" t="s">
        <v>3021</v>
      </c>
      <c r="D447" s="34">
        <v>2786290831</v>
      </c>
      <c r="E447" s="70" t="s">
        <v>2452</v>
      </c>
      <c r="F447" s="71">
        <v>200612940</v>
      </c>
      <c r="G447" s="34">
        <v>780161433</v>
      </c>
      <c r="H447" s="35">
        <v>822513053</v>
      </c>
      <c r="I447" s="35">
        <v>80245176</v>
      </c>
      <c r="J447" s="35">
        <v>60183882</v>
      </c>
      <c r="K447" s="36">
        <v>842574347</v>
      </c>
      <c r="L447" s="72">
        <v>2585677891</v>
      </c>
    </row>
    <row r="448" spans="1:12" ht="12.75">
      <c r="A448" t="s">
        <v>1751</v>
      </c>
      <c r="B448" s="37" t="s">
        <v>2575</v>
      </c>
      <c r="C448" s="38" t="s">
        <v>1752</v>
      </c>
      <c r="D448" s="34">
        <v>1693081702</v>
      </c>
      <c r="E448" s="70" t="s">
        <v>2452</v>
      </c>
      <c r="F448" s="71">
        <v>121901883</v>
      </c>
      <c r="G448" s="34">
        <v>474062877</v>
      </c>
      <c r="H448" s="35">
        <v>499797718</v>
      </c>
      <c r="I448" s="35">
        <v>48760753</v>
      </c>
      <c r="J448" s="35">
        <v>36570565</v>
      </c>
      <c r="K448" s="36">
        <v>511987906</v>
      </c>
      <c r="L448" s="72">
        <v>1571179819</v>
      </c>
    </row>
    <row r="449" spans="1:12" ht="12.75">
      <c r="A449" t="s">
        <v>1753</v>
      </c>
      <c r="B449" s="37" t="s">
        <v>2575</v>
      </c>
      <c r="C449" s="38" t="s">
        <v>3022</v>
      </c>
      <c r="D449" s="34">
        <v>2393354072</v>
      </c>
      <c r="E449" s="70" t="s">
        <v>2452</v>
      </c>
      <c r="F449" s="71">
        <v>172321493</v>
      </c>
      <c r="G449" s="34">
        <v>670139140</v>
      </c>
      <c r="H449" s="35">
        <v>706518122</v>
      </c>
      <c r="I449" s="35">
        <v>68928597</v>
      </c>
      <c r="J449" s="35">
        <v>51696448</v>
      </c>
      <c r="K449" s="36">
        <v>723750272</v>
      </c>
      <c r="L449" s="72">
        <v>2221032579</v>
      </c>
    </row>
    <row r="450" spans="1:12" ht="12.75">
      <c r="A450" t="s">
        <v>1754</v>
      </c>
      <c r="B450" s="37" t="s">
        <v>2575</v>
      </c>
      <c r="C450" s="38" t="s">
        <v>3023</v>
      </c>
      <c r="D450" s="34">
        <v>2155059287</v>
      </c>
      <c r="E450" s="70" t="s">
        <v>2452</v>
      </c>
      <c r="F450" s="71">
        <v>155164269</v>
      </c>
      <c r="G450" s="34">
        <v>603416600</v>
      </c>
      <c r="H450" s="35">
        <v>636173502</v>
      </c>
      <c r="I450" s="35">
        <v>62065707</v>
      </c>
      <c r="J450" s="35">
        <v>46549281</v>
      </c>
      <c r="K450" s="36">
        <v>651689928</v>
      </c>
      <c r="L450" s="72">
        <v>1999895018</v>
      </c>
    </row>
    <row r="451" spans="1:12" ht="12.75">
      <c r="A451" t="s">
        <v>1755</v>
      </c>
      <c r="B451" s="37" t="s">
        <v>2575</v>
      </c>
      <c r="C451" s="38" t="s">
        <v>1756</v>
      </c>
      <c r="D451" s="34">
        <v>1458004060</v>
      </c>
      <c r="E451" s="70" t="s">
        <v>2453</v>
      </c>
      <c r="F451" s="71">
        <v>104976292</v>
      </c>
      <c r="G451" s="34">
        <v>408241137</v>
      </c>
      <c r="H451" s="35">
        <v>430402798</v>
      </c>
      <c r="I451" s="35">
        <v>41990517</v>
      </c>
      <c r="J451" s="35">
        <v>31492888</v>
      </c>
      <c r="K451" s="36">
        <v>440900428</v>
      </c>
      <c r="L451" s="72">
        <v>1353027768</v>
      </c>
    </row>
    <row r="452" spans="1:12" ht="12.75">
      <c r="A452" t="s">
        <v>1757</v>
      </c>
      <c r="B452" s="37" t="s">
        <v>2575</v>
      </c>
      <c r="C452" s="38" t="s">
        <v>3024</v>
      </c>
      <c r="D452" s="34">
        <v>2102850951</v>
      </c>
      <c r="E452" s="70" t="s">
        <v>2452</v>
      </c>
      <c r="F452" s="71">
        <v>151405269</v>
      </c>
      <c r="G452" s="34">
        <v>588798266</v>
      </c>
      <c r="H452" s="35">
        <v>620761601</v>
      </c>
      <c r="I452" s="35">
        <v>60562107</v>
      </c>
      <c r="J452" s="35">
        <v>45421581</v>
      </c>
      <c r="K452" s="36">
        <v>635902127</v>
      </c>
      <c r="L452" s="72">
        <v>1951445682</v>
      </c>
    </row>
    <row r="453" spans="1:12" ht="12.75">
      <c r="A453" t="s">
        <v>1758</v>
      </c>
      <c r="B453" s="37" t="s">
        <v>2575</v>
      </c>
      <c r="C453" s="38" t="s">
        <v>3025</v>
      </c>
      <c r="D453" s="34">
        <v>1604177438</v>
      </c>
      <c r="E453" s="70" t="s">
        <v>2452</v>
      </c>
      <c r="F453" s="71">
        <v>115500776</v>
      </c>
      <c r="G453" s="34">
        <v>449169683</v>
      </c>
      <c r="H453" s="35">
        <v>473553180</v>
      </c>
      <c r="I453" s="35">
        <v>46200310</v>
      </c>
      <c r="J453" s="35">
        <v>34650233</v>
      </c>
      <c r="K453" s="36">
        <v>485103256</v>
      </c>
      <c r="L453" s="72">
        <v>1488676662</v>
      </c>
    </row>
    <row r="454" spans="1:12" ht="12.75">
      <c r="A454" t="s">
        <v>1759</v>
      </c>
      <c r="B454" s="37" t="s">
        <v>2575</v>
      </c>
      <c r="C454" s="38" t="s">
        <v>2578</v>
      </c>
      <c r="D454" s="34">
        <v>4460419640</v>
      </c>
      <c r="E454" s="70" t="s">
        <v>2452</v>
      </c>
      <c r="F454" s="71">
        <v>321150214</v>
      </c>
      <c r="G454" s="34">
        <v>1248917499</v>
      </c>
      <c r="H454" s="35">
        <v>1316715878</v>
      </c>
      <c r="I454" s="35">
        <v>128460086</v>
      </c>
      <c r="J454" s="35">
        <v>96345064</v>
      </c>
      <c r="K454" s="36">
        <v>1348830899</v>
      </c>
      <c r="L454" s="72">
        <v>4139269426</v>
      </c>
    </row>
    <row r="455" spans="1:12" ht="12.75">
      <c r="A455" t="s">
        <v>1760</v>
      </c>
      <c r="B455" s="37" t="s">
        <v>2575</v>
      </c>
      <c r="C455" s="38" t="s">
        <v>1761</v>
      </c>
      <c r="D455" s="34">
        <v>2992889055</v>
      </c>
      <c r="E455" s="70" t="s">
        <v>2452</v>
      </c>
      <c r="F455" s="71">
        <v>215488012</v>
      </c>
      <c r="G455" s="34">
        <v>838008935</v>
      </c>
      <c r="H455" s="35">
        <v>883500849</v>
      </c>
      <c r="I455" s="35">
        <v>86195205</v>
      </c>
      <c r="J455" s="35">
        <v>64646404</v>
      </c>
      <c r="K455" s="36">
        <v>905049650</v>
      </c>
      <c r="L455" s="72">
        <v>2777401043</v>
      </c>
    </row>
    <row r="456" spans="1:12" ht="12.75">
      <c r="A456" t="s">
        <v>1762</v>
      </c>
      <c r="B456" s="37" t="s">
        <v>2575</v>
      </c>
      <c r="C456" s="38" t="s">
        <v>3026</v>
      </c>
      <c r="D456" s="34">
        <v>1784978345</v>
      </c>
      <c r="E456" s="70" t="s">
        <v>2452</v>
      </c>
      <c r="F456" s="71">
        <v>128518441</v>
      </c>
      <c r="G456" s="34">
        <v>499793937</v>
      </c>
      <c r="H456" s="35">
        <v>526925607</v>
      </c>
      <c r="I456" s="35">
        <v>51407376</v>
      </c>
      <c r="J456" s="35">
        <v>38555532</v>
      </c>
      <c r="K456" s="36">
        <v>539777452</v>
      </c>
      <c r="L456" s="72">
        <v>1656459904</v>
      </c>
    </row>
    <row r="457" spans="1:12" ht="12.75">
      <c r="A457" t="s">
        <v>1763</v>
      </c>
      <c r="B457" s="37" t="s">
        <v>2575</v>
      </c>
      <c r="C457" s="38" t="s">
        <v>1764</v>
      </c>
      <c r="D457" s="34">
        <v>2381963950</v>
      </c>
      <c r="E457" s="70" t="s">
        <v>2452</v>
      </c>
      <c r="F457" s="71">
        <v>171501404</v>
      </c>
      <c r="G457" s="34">
        <v>666949906</v>
      </c>
      <c r="H457" s="35">
        <v>703155758</v>
      </c>
      <c r="I457" s="35">
        <v>68600562</v>
      </c>
      <c r="J457" s="35">
        <v>51450421</v>
      </c>
      <c r="K457" s="36">
        <v>720305899</v>
      </c>
      <c r="L457" s="72">
        <v>2210462546</v>
      </c>
    </row>
    <row r="458" spans="1:12" ht="12.75">
      <c r="A458" t="s">
        <v>1765</v>
      </c>
      <c r="B458" s="37" t="s">
        <v>2575</v>
      </c>
      <c r="C458" s="38" t="s">
        <v>2698</v>
      </c>
      <c r="D458" s="34">
        <v>1520928750</v>
      </c>
      <c r="E458" s="70" t="s">
        <v>2452</v>
      </c>
      <c r="F458" s="71">
        <v>109506870</v>
      </c>
      <c r="G458" s="34">
        <v>425860050</v>
      </c>
      <c r="H458" s="35">
        <v>448978167</v>
      </c>
      <c r="I458" s="35">
        <v>43802748</v>
      </c>
      <c r="J458" s="35">
        <v>32852061</v>
      </c>
      <c r="K458" s="36">
        <v>459928854</v>
      </c>
      <c r="L458" s="72">
        <v>1411421880</v>
      </c>
    </row>
    <row r="459" spans="1:12" ht="12.75">
      <c r="A459" t="s">
        <v>1766</v>
      </c>
      <c r="B459" s="37" t="s">
        <v>2575</v>
      </c>
      <c r="C459" s="38" t="s">
        <v>3027</v>
      </c>
      <c r="D459" s="34">
        <v>2094599076</v>
      </c>
      <c r="E459" s="70" t="s">
        <v>2452</v>
      </c>
      <c r="F459" s="71">
        <v>150811134</v>
      </c>
      <c r="G459" s="34">
        <v>586487741</v>
      </c>
      <c r="H459" s="35">
        <v>618325647</v>
      </c>
      <c r="I459" s="35">
        <v>60324453</v>
      </c>
      <c r="J459" s="35">
        <v>45243340</v>
      </c>
      <c r="K459" s="36">
        <v>633406761</v>
      </c>
      <c r="L459" s="72">
        <v>1943787942</v>
      </c>
    </row>
    <row r="460" spans="1:12" ht="12.75">
      <c r="A460" t="s">
        <v>1767</v>
      </c>
      <c r="B460" s="37" t="s">
        <v>2575</v>
      </c>
      <c r="C460" s="38" t="s">
        <v>3028</v>
      </c>
      <c r="D460" s="34">
        <v>2977176494</v>
      </c>
      <c r="E460" s="70" t="s">
        <v>2452</v>
      </c>
      <c r="F460" s="71">
        <v>214356708</v>
      </c>
      <c r="G460" s="34">
        <v>833609418</v>
      </c>
      <c r="H460" s="35">
        <v>878862501</v>
      </c>
      <c r="I460" s="35">
        <v>85742683</v>
      </c>
      <c r="J460" s="35">
        <v>64307012</v>
      </c>
      <c r="K460" s="36">
        <v>900298172</v>
      </c>
      <c r="L460" s="72">
        <v>2762819786</v>
      </c>
    </row>
    <row r="461" spans="1:12" ht="12.75">
      <c r="A461" t="s">
        <v>1768</v>
      </c>
      <c r="B461" s="37" t="s">
        <v>2575</v>
      </c>
      <c r="C461" s="38" t="s">
        <v>3029</v>
      </c>
      <c r="D461" s="34">
        <v>1965621363</v>
      </c>
      <c r="E461" s="70" t="s">
        <v>2452</v>
      </c>
      <c r="F461" s="71">
        <v>141524738</v>
      </c>
      <c r="G461" s="34">
        <v>550373982</v>
      </c>
      <c r="H461" s="35">
        <v>580251426</v>
      </c>
      <c r="I461" s="35">
        <v>56609895</v>
      </c>
      <c r="J461" s="35">
        <v>42457421</v>
      </c>
      <c r="K461" s="36">
        <v>594403901</v>
      </c>
      <c r="L461" s="72">
        <v>1824096625</v>
      </c>
    </row>
    <row r="462" spans="1:12" ht="12.75">
      <c r="A462" t="s">
        <v>1769</v>
      </c>
      <c r="B462" s="37" t="s">
        <v>2579</v>
      </c>
      <c r="C462" s="38" t="s">
        <v>3030</v>
      </c>
      <c r="D462" s="34">
        <v>1181549865</v>
      </c>
      <c r="E462" s="70" t="s">
        <v>2452</v>
      </c>
      <c r="F462" s="71">
        <v>85071590</v>
      </c>
      <c r="G462" s="34">
        <v>330833962</v>
      </c>
      <c r="H462" s="35">
        <v>348793520</v>
      </c>
      <c r="I462" s="35">
        <v>34028636</v>
      </c>
      <c r="J462" s="35">
        <v>25521477</v>
      </c>
      <c r="K462" s="36">
        <v>357300680</v>
      </c>
      <c r="L462" s="72">
        <v>1096478275</v>
      </c>
    </row>
    <row r="463" spans="1:12" ht="12.75">
      <c r="A463" t="s">
        <v>1770</v>
      </c>
      <c r="B463" s="37" t="s">
        <v>2579</v>
      </c>
      <c r="C463" s="38" t="s">
        <v>3031</v>
      </c>
      <c r="D463" s="34">
        <v>780181747</v>
      </c>
      <c r="E463" s="70" t="s">
        <v>2452</v>
      </c>
      <c r="F463" s="71">
        <v>56173086</v>
      </c>
      <c r="G463" s="34">
        <v>218450889</v>
      </c>
      <c r="H463" s="35">
        <v>230309652</v>
      </c>
      <c r="I463" s="35">
        <v>22469234</v>
      </c>
      <c r="J463" s="35">
        <v>16851926</v>
      </c>
      <c r="K463" s="36">
        <v>235926960</v>
      </c>
      <c r="L463" s="72">
        <v>724008661</v>
      </c>
    </row>
    <row r="464" spans="1:12" ht="12.75">
      <c r="A464" t="s">
        <v>1771</v>
      </c>
      <c r="B464" s="37" t="s">
        <v>2579</v>
      </c>
      <c r="C464" s="38" t="s">
        <v>3032</v>
      </c>
      <c r="D464" s="34">
        <v>1675519190</v>
      </c>
      <c r="E464" s="70" t="s">
        <v>2452</v>
      </c>
      <c r="F464" s="71">
        <v>120637382</v>
      </c>
      <c r="G464" s="34">
        <v>469145373</v>
      </c>
      <c r="H464" s="35">
        <v>494613265</v>
      </c>
      <c r="I464" s="35">
        <v>48254953</v>
      </c>
      <c r="J464" s="35">
        <v>36191215</v>
      </c>
      <c r="K464" s="36">
        <v>506677002</v>
      </c>
      <c r="L464" s="72">
        <v>1554881808</v>
      </c>
    </row>
    <row r="465" spans="1:12" ht="12.75">
      <c r="A465" t="s">
        <v>1772</v>
      </c>
      <c r="B465" s="37" t="s">
        <v>2579</v>
      </c>
      <c r="C465" s="38" t="s">
        <v>3033</v>
      </c>
      <c r="D465" s="34">
        <v>1104082680</v>
      </c>
      <c r="E465" s="70" t="s">
        <v>2452</v>
      </c>
      <c r="F465" s="71">
        <v>79493953</v>
      </c>
      <c r="G465" s="34">
        <v>309143150</v>
      </c>
      <c r="H465" s="35">
        <v>325925207</v>
      </c>
      <c r="I465" s="35">
        <v>31797581</v>
      </c>
      <c r="J465" s="35">
        <v>23848186</v>
      </c>
      <c r="K465" s="36">
        <v>333874603</v>
      </c>
      <c r="L465" s="72">
        <v>1024588727</v>
      </c>
    </row>
    <row r="466" spans="1:12" ht="12.75">
      <c r="A466" t="s">
        <v>1773</v>
      </c>
      <c r="B466" s="37" t="s">
        <v>2579</v>
      </c>
      <c r="C466" s="38" t="s">
        <v>3034</v>
      </c>
      <c r="D466" s="34">
        <v>1250425493</v>
      </c>
      <c r="E466" s="70" t="s">
        <v>2452</v>
      </c>
      <c r="F466" s="71">
        <v>90030636</v>
      </c>
      <c r="G466" s="34">
        <v>350119138</v>
      </c>
      <c r="H466" s="35">
        <v>369125606</v>
      </c>
      <c r="I466" s="35">
        <v>36012254</v>
      </c>
      <c r="J466" s="35">
        <v>27009191</v>
      </c>
      <c r="K466" s="36">
        <v>378128668</v>
      </c>
      <c r="L466" s="72">
        <v>1160394857</v>
      </c>
    </row>
    <row r="467" spans="1:12" ht="12.75">
      <c r="A467" t="s">
        <v>1774</v>
      </c>
      <c r="B467" s="37" t="s">
        <v>2579</v>
      </c>
      <c r="C467" s="38" t="s">
        <v>3035</v>
      </c>
      <c r="D467" s="34">
        <v>1088576490</v>
      </c>
      <c r="E467" s="70" t="s">
        <v>2452</v>
      </c>
      <c r="F467" s="71">
        <v>78377507</v>
      </c>
      <c r="G467" s="34">
        <v>304801417</v>
      </c>
      <c r="H467" s="35">
        <v>321347780</v>
      </c>
      <c r="I467" s="35">
        <v>31351003</v>
      </c>
      <c r="J467" s="35">
        <v>23513252</v>
      </c>
      <c r="K467" s="36">
        <v>329185531</v>
      </c>
      <c r="L467" s="72">
        <v>1010198983</v>
      </c>
    </row>
    <row r="468" spans="1:12" ht="12.75">
      <c r="A468" t="s">
        <v>1775</v>
      </c>
      <c r="B468" s="37" t="s">
        <v>2579</v>
      </c>
      <c r="C468" s="38" t="s">
        <v>3036</v>
      </c>
      <c r="D468" s="34">
        <v>820152534</v>
      </c>
      <c r="E468" s="70" t="s">
        <v>2452</v>
      </c>
      <c r="F468" s="71">
        <v>59050982</v>
      </c>
      <c r="G468" s="34">
        <v>229642710</v>
      </c>
      <c r="H468" s="35">
        <v>242109028</v>
      </c>
      <c r="I468" s="35">
        <v>23620393</v>
      </c>
      <c r="J468" s="35">
        <v>17715295</v>
      </c>
      <c r="K468" s="36">
        <v>248014126</v>
      </c>
      <c r="L468" s="72">
        <v>761101552</v>
      </c>
    </row>
    <row r="469" spans="1:12" ht="12.75">
      <c r="A469" t="s">
        <v>1776</v>
      </c>
      <c r="B469" s="37" t="s">
        <v>2579</v>
      </c>
      <c r="C469" s="38" t="s">
        <v>3037</v>
      </c>
      <c r="D469" s="34">
        <v>758263746</v>
      </c>
      <c r="E469" s="70" t="s">
        <v>2452</v>
      </c>
      <c r="F469" s="71">
        <v>54594990</v>
      </c>
      <c r="G469" s="34">
        <v>212313849</v>
      </c>
      <c r="H469" s="35">
        <v>223839458</v>
      </c>
      <c r="I469" s="35">
        <v>21837996</v>
      </c>
      <c r="J469" s="35">
        <v>16378497</v>
      </c>
      <c r="K469" s="36">
        <v>229298956</v>
      </c>
      <c r="L469" s="72">
        <v>703668756</v>
      </c>
    </row>
    <row r="470" spans="1:12" ht="12.75">
      <c r="A470" t="s">
        <v>1777</v>
      </c>
      <c r="B470" s="37" t="s">
        <v>2579</v>
      </c>
      <c r="C470" s="38" t="s">
        <v>3038</v>
      </c>
      <c r="D470" s="34">
        <v>776912788</v>
      </c>
      <c r="E470" s="70" t="s">
        <v>2452</v>
      </c>
      <c r="F470" s="71">
        <v>55937721</v>
      </c>
      <c r="G470" s="34">
        <v>217535581</v>
      </c>
      <c r="H470" s="35">
        <v>229344655</v>
      </c>
      <c r="I470" s="35">
        <v>22375088</v>
      </c>
      <c r="J470" s="35">
        <v>16781316</v>
      </c>
      <c r="K470" s="36">
        <v>234938427</v>
      </c>
      <c r="L470" s="72">
        <v>720975067</v>
      </c>
    </row>
    <row r="471" spans="1:12" ht="12.75">
      <c r="A471" t="s">
        <v>1778</v>
      </c>
      <c r="B471" s="37" t="s">
        <v>2579</v>
      </c>
      <c r="C471" s="38" t="s">
        <v>3039</v>
      </c>
      <c r="D471" s="34">
        <v>765010441</v>
      </c>
      <c r="E471" s="70" t="s">
        <v>2452</v>
      </c>
      <c r="F471" s="71">
        <v>55080752</v>
      </c>
      <c r="G471" s="34">
        <v>214202923</v>
      </c>
      <c r="H471" s="35">
        <v>225831082</v>
      </c>
      <c r="I471" s="35">
        <v>22032301</v>
      </c>
      <c r="J471" s="35">
        <v>16524226</v>
      </c>
      <c r="K471" s="36">
        <v>231339157</v>
      </c>
      <c r="L471" s="72">
        <v>709929689</v>
      </c>
    </row>
    <row r="472" spans="1:12" ht="12.75">
      <c r="A472" t="s">
        <v>1779</v>
      </c>
      <c r="B472" s="37" t="s">
        <v>2579</v>
      </c>
      <c r="C472" s="38" t="s">
        <v>3040</v>
      </c>
      <c r="D472" s="34">
        <v>1696021237</v>
      </c>
      <c r="E472" s="70" t="s">
        <v>2454</v>
      </c>
      <c r="F472" s="71">
        <v>122113529</v>
      </c>
      <c r="G472" s="34">
        <v>474885946</v>
      </c>
      <c r="H472" s="35">
        <v>500665469</v>
      </c>
      <c r="I472" s="35">
        <v>48845412</v>
      </c>
      <c r="J472" s="35">
        <v>36634059</v>
      </c>
      <c r="K472" s="36">
        <v>512876822</v>
      </c>
      <c r="L472" s="72">
        <v>1573907708</v>
      </c>
    </row>
    <row r="473" spans="1:12" ht="12.75">
      <c r="A473" t="s">
        <v>1780</v>
      </c>
      <c r="B473" s="37" t="s">
        <v>2579</v>
      </c>
      <c r="C473" s="38" t="s">
        <v>3041</v>
      </c>
      <c r="D473" s="34">
        <v>1394688872</v>
      </c>
      <c r="E473" s="70" t="s">
        <v>2452</v>
      </c>
      <c r="F473" s="71">
        <v>100417599</v>
      </c>
      <c r="G473" s="34">
        <v>390512884</v>
      </c>
      <c r="H473" s="35">
        <v>411712155</v>
      </c>
      <c r="I473" s="35">
        <v>40167040</v>
      </c>
      <c r="J473" s="35">
        <v>30125280</v>
      </c>
      <c r="K473" s="36">
        <v>421753914</v>
      </c>
      <c r="L473" s="72">
        <v>1294271273</v>
      </c>
    </row>
    <row r="474" spans="1:12" ht="12.75">
      <c r="A474" t="s">
        <v>1781</v>
      </c>
      <c r="B474" s="37" t="s">
        <v>2579</v>
      </c>
      <c r="C474" s="38" t="s">
        <v>3042</v>
      </c>
      <c r="D474" s="34">
        <v>1217892619</v>
      </c>
      <c r="E474" s="70" t="s">
        <v>2452</v>
      </c>
      <c r="F474" s="71">
        <v>87688269</v>
      </c>
      <c r="G474" s="34">
        <v>341009933</v>
      </c>
      <c r="H474" s="35">
        <v>359521901</v>
      </c>
      <c r="I474" s="35">
        <v>35075307</v>
      </c>
      <c r="J474" s="35">
        <v>26306481</v>
      </c>
      <c r="K474" s="36">
        <v>368290728</v>
      </c>
      <c r="L474" s="72">
        <v>1130204350</v>
      </c>
    </row>
    <row r="475" spans="1:12" ht="12.75">
      <c r="A475" t="s">
        <v>1782</v>
      </c>
      <c r="B475" s="37" t="s">
        <v>2579</v>
      </c>
      <c r="C475" s="38" t="s">
        <v>3043</v>
      </c>
      <c r="D475" s="34">
        <v>892483135</v>
      </c>
      <c r="E475" s="70" t="s">
        <v>2452</v>
      </c>
      <c r="F475" s="71">
        <v>64258786</v>
      </c>
      <c r="G475" s="34">
        <v>249895278</v>
      </c>
      <c r="H475" s="35">
        <v>263461021</v>
      </c>
      <c r="I475" s="35">
        <v>25703514</v>
      </c>
      <c r="J475" s="35">
        <v>19277636</v>
      </c>
      <c r="K475" s="36">
        <v>269886900</v>
      </c>
      <c r="L475" s="72">
        <v>828224349</v>
      </c>
    </row>
    <row r="476" spans="1:12" ht="12.75">
      <c r="A476" t="s">
        <v>1783</v>
      </c>
      <c r="B476" s="37" t="s">
        <v>2579</v>
      </c>
      <c r="C476" s="38" t="s">
        <v>3044</v>
      </c>
      <c r="D476" s="34">
        <v>956830548</v>
      </c>
      <c r="E476" s="70" t="s">
        <v>2452</v>
      </c>
      <c r="F476" s="71">
        <v>68891800</v>
      </c>
      <c r="G476" s="34">
        <v>267912553</v>
      </c>
      <c r="H476" s="35">
        <v>282456378</v>
      </c>
      <c r="I476" s="35">
        <v>27556720</v>
      </c>
      <c r="J476" s="35">
        <v>20667540</v>
      </c>
      <c r="K476" s="36">
        <v>289345557</v>
      </c>
      <c r="L476" s="72">
        <v>887938748</v>
      </c>
    </row>
    <row r="477" spans="1:12" ht="12.75">
      <c r="A477" t="s">
        <v>1784</v>
      </c>
      <c r="B477" s="37" t="s">
        <v>2579</v>
      </c>
      <c r="C477" s="38" t="s">
        <v>1785</v>
      </c>
      <c r="D477" s="34">
        <v>1785982300</v>
      </c>
      <c r="E477" s="70" t="s">
        <v>2454</v>
      </c>
      <c r="F477" s="71">
        <v>128590726</v>
      </c>
      <c r="G477" s="34">
        <v>500075044</v>
      </c>
      <c r="H477" s="35">
        <v>527221975</v>
      </c>
      <c r="I477" s="35">
        <v>51436290</v>
      </c>
      <c r="J477" s="35">
        <v>38577218</v>
      </c>
      <c r="K477" s="36">
        <v>540081047</v>
      </c>
      <c r="L477" s="72">
        <v>1657391574</v>
      </c>
    </row>
    <row r="478" spans="1:12" ht="12.75">
      <c r="A478" t="s">
        <v>1786</v>
      </c>
      <c r="B478" s="37" t="s">
        <v>2579</v>
      </c>
      <c r="C478" s="38" t="s">
        <v>3045</v>
      </c>
      <c r="D478" s="34">
        <v>1489309732</v>
      </c>
      <c r="E478" s="70" t="s">
        <v>2452</v>
      </c>
      <c r="F478" s="71">
        <v>107230301</v>
      </c>
      <c r="G478" s="34">
        <v>417006725</v>
      </c>
      <c r="H478" s="35">
        <v>439644233</v>
      </c>
      <c r="I478" s="35">
        <v>42892120</v>
      </c>
      <c r="J478" s="35">
        <v>32169090</v>
      </c>
      <c r="K478" s="36">
        <v>450367263</v>
      </c>
      <c r="L478" s="72">
        <v>1382079431</v>
      </c>
    </row>
    <row r="479" spans="1:12" ht="12.75">
      <c r="A479" t="s">
        <v>1787</v>
      </c>
      <c r="B479" s="37" t="s">
        <v>2579</v>
      </c>
      <c r="C479" s="38" t="s">
        <v>3046</v>
      </c>
      <c r="D479" s="34">
        <v>959227427</v>
      </c>
      <c r="E479" s="70" t="s">
        <v>2452</v>
      </c>
      <c r="F479" s="71">
        <v>69064375</v>
      </c>
      <c r="G479" s="34">
        <v>268583680</v>
      </c>
      <c r="H479" s="35">
        <v>283163936</v>
      </c>
      <c r="I479" s="35">
        <v>27625750</v>
      </c>
      <c r="J479" s="35">
        <v>20719312</v>
      </c>
      <c r="K479" s="36">
        <v>290070374</v>
      </c>
      <c r="L479" s="72">
        <v>890163052</v>
      </c>
    </row>
    <row r="480" spans="1:12" ht="12.75">
      <c r="A480" t="s">
        <v>1788</v>
      </c>
      <c r="B480" s="37" t="s">
        <v>2579</v>
      </c>
      <c r="C480" s="38" t="s">
        <v>3047</v>
      </c>
      <c r="D480" s="34">
        <v>990536294</v>
      </c>
      <c r="E480" s="70" t="s">
        <v>2452</v>
      </c>
      <c r="F480" s="71">
        <v>71318613</v>
      </c>
      <c r="G480" s="34">
        <v>277350162</v>
      </c>
      <c r="H480" s="35">
        <v>292406314</v>
      </c>
      <c r="I480" s="35">
        <v>28527445</v>
      </c>
      <c r="J480" s="35">
        <v>21395584</v>
      </c>
      <c r="K480" s="36">
        <v>299538176</v>
      </c>
      <c r="L480" s="72">
        <v>919217681</v>
      </c>
    </row>
    <row r="481" spans="1:12" ht="12.75">
      <c r="A481" t="s">
        <v>1789</v>
      </c>
      <c r="B481" s="37" t="s">
        <v>2579</v>
      </c>
      <c r="C481" s="38" t="s">
        <v>3048</v>
      </c>
      <c r="D481" s="34">
        <v>1219268955</v>
      </c>
      <c r="E481" s="70" t="s">
        <v>2452</v>
      </c>
      <c r="F481" s="71">
        <v>87787365</v>
      </c>
      <c r="G481" s="34">
        <v>341395307</v>
      </c>
      <c r="H481" s="35">
        <v>359928196</v>
      </c>
      <c r="I481" s="35">
        <v>35114946</v>
      </c>
      <c r="J481" s="35">
        <v>26336209</v>
      </c>
      <c r="K481" s="36">
        <v>368706932</v>
      </c>
      <c r="L481" s="72">
        <v>1131481590</v>
      </c>
    </row>
    <row r="482" spans="1:12" ht="12.75">
      <c r="A482" t="s">
        <v>1790</v>
      </c>
      <c r="B482" s="37" t="s">
        <v>2579</v>
      </c>
      <c r="C482" s="38" t="s">
        <v>3049</v>
      </c>
      <c r="D482" s="34">
        <v>3388949508</v>
      </c>
      <c r="E482" s="70" t="s">
        <v>2452</v>
      </c>
      <c r="F482" s="71">
        <v>244004365</v>
      </c>
      <c r="G482" s="34">
        <v>948905862</v>
      </c>
      <c r="H482" s="35">
        <v>1000417895</v>
      </c>
      <c r="I482" s="35">
        <v>97601746</v>
      </c>
      <c r="J482" s="35">
        <v>73201309</v>
      </c>
      <c r="K482" s="36">
        <v>1024818331</v>
      </c>
      <c r="L482" s="72">
        <v>3144945143</v>
      </c>
    </row>
    <row r="483" spans="1:12" ht="12.75">
      <c r="A483" t="s">
        <v>1791</v>
      </c>
      <c r="B483" s="37" t="s">
        <v>2579</v>
      </c>
      <c r="C483" s="38" t="s">
        <v>3050</v>
      </c>
      <c r="D483" s="34">
        <v>914897797</v>
      </c>
      <c r="E483" s="70" t="s">
        <v>2452</v>
      </c>
      <c r="F483" s="71">
        <v>65872641</v>
      </c>
      <c r="G483" s="34">
        <v>256171383</v>
      </c>
      <c r="H483" s="35">
        <v>270077830</v>
      </c>
      <c r="I483" s="35">
        <v>26349057</v>
      </c>
      <c r="J483" s="35">
        <v>19761792</v>
      </c>
      <c r="K483" s="36">
        <v>276665094</v>
      </c>
      <c r="L483" s="72">
        <v>849025156</v>
      </c>
    </row>
    <row r="484" spans="1:12" ht="12.75">
      <c r="A484" t="s">
        <v>1792</v>
      </c>
      <c r="B484" s="37" t="s">
        <v>2579</v>
      </c>
      <c r="C484" s="38" t="s">
        <v>3051</v>
      </c>
      <c r="D484" s="34">
        <v>1040593445</v>
      </c>
      <c r="E484" s="70" t="s">
        <v>2453</v>
      </c>
      <c r="F484" s="71">
        <v>74922728</v>
      </c>
      <c r="G484" s="34">
        <v>291366165</v>
      </c>
      <c r="H484" s="35">
        <v>307183185</v>
      </c>
      <c r="I484" s="35">
        <v>29969091</v>
      </c>
      <c r="J484" s="35">
        <v>22476818</v>
      </c>
      <c r="K484" s="36">
        <v>314675458</v>
      </c>
      <c r="L484" s="72">
        <v>965670717</v>
      </c>
    </row>
    <row r="485" spans="1:12" ht="12.75">
      <c r="A485" t="s">
        <v>1793</v>
      </c>
      <c r="B485" s="37" t="s">
        <v>2579</v>
      </c>
      <c r="C485" s="38" t="s">
        <v>3052</v>
      </c>
      <c r="D485" s="34">
        <v>1269550469</v>
      </c>
      <c r="E485" s="70" t="s">
        <v>2452</v>
      </c>
      <c r="F485" s="71">
        <v>91407634</v>
      </c>
      <c r="G485" s="34">
        <v>355474131</v>
      </c>
      <c r="H485" s="35">
        <v>374771299</v>
      </c>
      <c r="I485" s="35">
        <v>36563054</v>
      </c>
      <c r="J485" s="35">
        <v>27422290</v>
      </c>
      <c r="K485" s="36">
        <v>383912061</v>
      </c>
      <c r="L485" s="72">
        <v>1178142835</v>
      </c>
    </row>
    <row r="486" spans="1:12" ht="12.75">
      <c r="A486" t="s">
        <v>1794</v>
      </c>
      <c r="B486" s="37" t="s">
        <v>2579</v>
      </c>
      <c r="C486" s="38" t="s">
        <v>3053</v>
      </c>
      <c r="D486" s="34">
        <v>815158365</v>
      </c>
      <c r="E486" s="70" t="s">
        <v>2452</v>
      </c>
      <c r="F486" s="71">
        <v>58691402</v>
      </c>
      <c r="G486" s="34">
        <v>228244342</v>
      </c>
      <c r="H486" s="35">
        <v>240634749</v>
      </c>
      <c r="I486" s="35">
        <v>23476561</v>
      </c>
      <c r="J486" s="35">
        <v>17607421</v>
      </c>
      <c r="K486" s="36">
        <v>246503890</v>
      </c>
      <c r="L486" s="72">
        <v>756466963</v>
      </c>
    </row>
    <row r="487" spans="1:12" ht="12.75">
      <c r="A487" t="s">
        <v>1795</v>
      </c>
      <c r="B487" s="37" t="s">
        <v>2579</v>
      </c>
      <c r="C487" s="38" t="s">
        <v>3054</v>
      </c>
      <c r="D487" s="34">
        <v>2905118409</v>
      </c>
      <c r="E487" s="70" t="s">
        <v>2456</v>
      </c>
      <c r="F487" s="71">
        <v>290511841</v>
      </c>
      <c r="G487" s="34">
        <v>0</v>
      </c>
      <c r="H487" s="35">
        <v>1191098548</v>
      </c>
      <c r="I487" s="35">
        <v>116204736</v>
      </c>
      <c r="J487" s="35">
        <v>87153552</v>
      </c>
      <c r="K487" s="36">
        <v>1220149732</v>
      </c>
      <c r="L487" s="72">
        <v>2614606568</v>
      </c>
    </row>
    <row r="488" spans="1:12" ht="12.75">
      <c r="A488" t="s">
        <v>1796</v>
      </c>
      <c r="B488" s="37" t="s">
        <v>2579</v>
      </c>
      <c r="C488" s="38" t="s">
        <v>3055</v>
      </c>
      <c r="D488" s="34">
        <v>1142031165</v>
      </c>
      <c r="E488" s="70" t="s">
        <v>2452</v>
      </c>
      <c r="F488" s="71">
        <v>82226244</v>
      </c>
      <c r="G488" s="34">
        <v>319768726</v>
      </c>
      <c r="H488" s="35">
        <v>337127600</v>
      </c>
      <c r="I488" s="35">
        <v>32890498</v>
      </c>
      <c r="J488" s="35">
        <v>24667873</v>
      </c>
      <c r="K488" s="36">
        <v>345350224</v>
      </c>
      <c r="L488" s="72">
        <v>1059804921</v>
      </c>
    </row>
    <row r="489" spans="1:12" ht="12.75">
      <c r="A489" t="s">
        <v>1797</v>
      </c>
      <c r="B489" s="37" t="s">
        <v>2579</v>
      </c>
      <c r="C489" s="38" t="s">
        <v>3056</v>
      </c>
      <c r="D489" s="34">
        <v>1054645629</v>
      </c>
      <c r="E489" s="70" t="s">
        <v>2452</v>
      </c>
      <c r="F489" s="71">
        <v>75934485</v>
      </c>
      <c r="G489" s="34">
        <v>295300776</v>
      </c>
      <c r="H489" s="35">
        <v>311331390</v>
      </c>
      <c r="I489" s="35">
        <v>30373794</v>
      </c>
      <c r="J489" s="35">
        <v>22780346</v>
      </c>
      <c r="K489" s="36">
        <v>318924838</v>
      </c>
      <c r="L489" s="72">
        <v>978711144</v>
      </c>
    </row>
    <row r="490" spans="1:12" ht="12.75">
      <c r="A490" t="s">
        <v>1798</v>
      </c>
      <c r="B490" s="37" t="s">
        <v>2579</v>
      </c>
      <c r="C490" s="38" t="s">
        <v>3057</v>
      </c>
      <c r="D490" s="34">
        <v>1652699322</v>
      </c>
      <c r="E490" s="70" t="s">
        <v>2454</v>
      </c>
      <c r="F490" s="71">
        <v>118994351</v>
      </c>
      <c r="G490" s="34">
        <v>462755810</v>
      </c>
      <c r="H490" s="35">
        <v>487876840</v>
      </c>
      <c r="I490" s="35">
        <v>47597740</v>
      </c>
      <c r="J490" s="35">
        <v>35698305</v>
      </c>
      <c r="K490" s="36">
        <v>499776276</v>
      </c>
      <c r="L490" s="72">
        <v>1533704971</v>
      </c>
    </row>
    <row r="491" spans="1:12" ht="12.75">
      <c r="A491" t="s">
        <v>1799</v>
      </c>
      <c r="B491" s="37" t="s">
        <v>2579</v>
      </c>
      <c r="C491" s="38" t="s">
        <v>3058</v>
      </c>
      <c r="D491" s="34">
        <v>972670804</v>
      </c>
      <c r="E491" s="70" t="s">
        <v>2452</v>
      </c>
      <c r="F491" s="71">
        <v>70032298</v>
      </c>
      <c r="G491" s="34">
        <v>272347825</v>
      </c>
      <c r="H491" s="35">
        <v>287132421</v>
      </c>
      <c r="I491" s="35">
        <v>28012919</v>
      </c>
      <c r="J491" s="35">
        <v>21009689</v>
      </c>
      <c r="K491" s="36">
        <v>294135652</v>
      </c>
      <c r="L491" s="72">
        <v>902638506</v>
      </c>
    </row>
    <row r="492" spans="1:12" ht="12.75">
      <c r="A492" t="s">
        <v>1800</v>
      </c>
      <c r="B492" s="37" t="s">
        <v>2579</v>
      </c>
      <c r="C492" s="38" t="s">
        <v>2580</v>
      </c>
      <c r="D492" s="34">
        <v>3287237406</v>
      </c>
      <c r="E492" s="70" t="s">
        <v>2452</v>
      </c>
      <c r="F492" s="71">
        <v>236681093</v>
      </c>
      <c r="G492" s="34">
        <v>920426474</v>
      </c>
      <c r="H492" s="35">
        <v>970392482</v>
      </c>
      <c r="I492" s="35">
        <v>94672437</v>
      </c>
      <c r="J492" s="35">
        <v>71004328</v>
      </c>
      <c r="K492" s="36">
        <v>994060592</v>
      </c>
      <c r="L492" s="72">
        <v>3050556313</v>
      </c>
    </row>
    <row r="493" spans="1:12" ht="12.75">
      <c r="A493" t="s">
        <v>1801</v>
      </c>
      <c r="B493" s="37" t="s">
        <v>2579</v>
      </c>
      <c r="C493" s="38" t="s">
        <v>3059</v>
      </c>
      <c r="D493" s="34">
        <v>2858825787</v>
      </c>
      <c r="E493" s="70" t="s">
        <v>2452</v>
      </c>
      <c r="F493" s="71">
        <v>205835457</v>
      </c>
      <c r="G493" s="34">
        <v>800471220</v>
      </c>
      <c r="H493" s="35">
        <v>843925372</v>
      </c>
      <c r="I493" s="35">
        <v>82334183</v>
      </c>
      <c r="J493" s="35">
        <v>61750637</v>
      </c>
      <c r="K493" s="36">
        <v>864508918</v>
      </c>
      <c r="L493" s="72">
        <v>2652990330</v>
      </c>
    </row>
    <row r="494" spans="1:12" ht="12.75">
      <c r="A494" t="s">
        <v>1802</v>
      </c>
      <c r="B494" s="37" t="s">
        <v>2579</v>
      </c>
      <c r="C494" s="38" t="s">
        <v>3060</v>
      </c>
      <c r="D494" s="34">
        <v>739254563</v>
      </c>
      <c r="E494" s="70" t="s">
        <v>2452</v>
      </c>
      <c r="F494" s="71">
        <v>53226329</v>
      </c>
      <c r="G494" s="34">
        <v>206991278</v>
      </c>
      <c r="H494" s="35">
        <v>218227947</v>
      </c>
      <c r="I494" s="35">
        <v>21290531</v>
      </c>
      <c r="J494" s="35">
        <v>15967899</v>
      </c>
      <c r="K494" s="36">
        <v>223550579</v>
      </c>
      <c r="L494" s="72">
        <v>686028234</v>
      </c>
    </row>
    <row r="495" spans="1:12" ht="12.75">
      <c r="A495" t="s">
        <v>1803</v>
      </c>
      <c r="B495" s="37" t="s">
        <v>2579</v>
      </c>
      <c r="C495" s="38" t="s">
        <v>3061</v>
      </c>
      <c r="D495" s="34">
        <v>956174207</v>
      </c>
      <c r="E495" s="70" t="s">
        <v>2452</v>
      </c>
      <c r="F495" s="71">
        <v>68844543</v>
      </c>
      <c r="G495" s="34">
        <v>267728778</v>
      </c>
      <c r="H495" s="35">
        <v>282262626</v>
      </c>
      <c r="I495" s="35">
        <v>27537817</v>
      </c>
      <c r="J495" s="35">
        <v>20653363</v>
      </c>
      <c r="K495" s="36">
        <v>289147080</v>
      </c>
      <c r="L495" s="72">
        <v>887329664</v>
      </c>
    </row>
    <row r="496" spans="1:12" ht="12.75">
      <c r="A496" t="s">
        <v>1804</v>
      </c>
      <c r="B496" s="37" t="s">
        <v>2579</v>
      </c>
      <c r="C496" s="38" t="s">
        <v>3062</v>
      </c>
      <c r="D496" s="34">
        <v>1981969159</v>
      </c>
      <c r="E496" s="70" t="s">
        <v>2452</v>
      </c>
      <c r="F496" s="71">
        <v>142701779</v>
      </c>
      <c r="G496" s="34">
        <v>554951365</v>
      </c>
      <c r="H496" s="35">
        <v>585077296</v>
      </c>
      <c r="I496" s="35">
        <v>57080712</v>
      </c>
      <c r="J496" s="35">
        <v>42810534</v>
      </c>
      <c r="K496" s="36">
        <v>599347473</v>
      </c>
      <c r="L496" s="72">
        <v>1839267380</v>
      </c>
    </row>
    <row r="497" spans="1:12" ht="12.75">
      <c r="A497" t="s">
        <v>1805</v>
      </c>
      <c r="B497" s="37" t="s">
        <v>2579</v>
      </c>
      <c r="C497" s="38" t="s">
        <v>2581</v>
      </c>
      <c r="D497" s="34">
        <v>2958672422</v>
      </c>
      <c r="E497" s="70" t="s">
        <v>2456</v>
      </c>
      <c r="F497" s="71">
        <v>295867242</v>
      </c>
      <c r="G497" s="34">
        <v>0</v>
      </c>
      <c r="H497" s="35">
        <v>1213055693</v>
      </c>
      <c r="I497" s="35">
        <v>118346897</v>
      </c>
      <c r="J497" s="35">
        <v>88760173</v>
      </c>
      <c r="K497" s="36">
        <v>1242642417</v>
      </c>
      <c r="L497" s="72">
        <v>2662805180</v>
      </c>
    </row>
    <row r="498" spans="1:12" ht="12.75">
      <c r="A498" t="s">
        <v>1806</v>
      </c>
      <c r="B498" s="37" t="s">
        <v>2579</v>
      </c>
      <c r="C498" s="38" t="s">
        <v>2663</v>
      </c>
      <c r="D498" s="34">
        <v>956663454</v>
      </c>
      <c r="E498" s="70" t="s">
        <v>2452</v>
      </c>
      <c r="F498" s="71">
        <v>68879769</v>
      </c>
      <c r="G498" s="34">
        <v>267865767</v>
      </c>
      <c r="H498" s="35">
        <v>282407052</v>
      </c>
      <c r="I498" s="35">
        <v>27551907</v>
      </c>
      <c r="J498" s="35">
        <v>20663931</v>
      </c>
      <c r="K498" s="36">
        <v>289295028</v>
      </c>
      <c r="L498" s="72">
        <v>887783685</v>
      </c>
    </row>
    <row r="499" spans="1:12" ht="12.75">
      <c r="A499" t="s">
        <v>1807</v>
      </c>
      <c r="B499" s="37" t="s">
        <v>2579</v>
      </c>
      <c r="C499" s="38" t="s">
        <v>3063</v>
      </c>
      <c r="D499" s="34">
        <v>981710438</v>
      </c>
      <c r="E499" s="70" t="s">
        <v>2452</v>
      </c>
      <c r="F499" s="71">
        <v>70683152</v>
      </c>
      <c r="G499" s="34">
        <v>274878923</v>
      </c>
      <c r="H499" s="35">
        <v>289800921</v>
      </c>
      <c r="I499" s="35">
        <v>28273261</v>
      </c>
      <c r="J499" s="35">
        <v>21204945</v>
      </c>
      <c r="K499" s="36">
        <v>296869236</v>
      </c>
      <c r="L499" s="72">
        <v>911027286</v>
      </c>
    </row>
    <row r="500" spans="1:12" ht="12.75">
      <c r="A500" t="s">
        <v>1808</v>
      </c>
      <c r="B500" s="37" t="s">
        <v>2579</v>
      </c>
      <c r="C500" s="38" t="s">
        <v>3064</v>
      </c>
      <c r="D500" s="34">
        <v>1339656494</v>
      </c>
      <c r="E500" s="70" t="s">
        <v>2452</v>
      </c>
      <c r="F500" s="71">
        <v>96455268</v>
      </c>
      <c r="G500" s="34">
        <v>375103818</v>
      </c>
      <c r="H500" s="35">
        <v>395466597</v>
      </c>
      <c r="I500" s="35">
        <v>38582107</v>
      </c>
      <c r="J500" s="35">
        <v>28936580</v>
      </c>
      <c r="K500" s="36">
        <v>405112124</v>
      </c>
      <c r="L500" s="72">
        <v>1243201226</v>
      </c>
    </row>
    <row r="501" spans="1:12" ht="12.75">
      <c r="A501" t="s">
        <v>1809</v>
      </c>
      <c r="B501" s="37" t="s">
        <v>2579</v>
      </c>
      <c r="C501" s="38" t="s">
        <v>3065</v>
      </c>
      <c r="D501" s="34">
        <v>1147052955</v>
      </c>
      <c r="E501" s="70" t="s">
        <v>2452</v>
      </c>
      <c r="F501" s="71">
        <v>82587813</v>
      </c>
      <c r="G501" s="34">
        <v>321174827</v>
      </c>
      <c r="H501" s="35">
        <v>338610032</v>
      </c>
      <c r="I501" s="35">
        <v>33035125</v>
      </c>
      <c r="J501" s="35">
        <v>24776344</v>
      </c>
      <c r="K501" s="36">
        <v>346868814</v>
      </c>
      <c r="L501" s="72">
        <v>1064465142</v>
      </c>
    </row>
    <row r="502" spans="1:12" ht="12.75">
      <c r="A502" t="s">
        <v>1810</v>
      </c>
      <c r="B502" s="37" t="s">
        <v>2579</v>
      </c>
      <c r="C502" s="38" t="s">
        <v>3066</v>
      </c>
      <c r="D502" s="34">
        <v>1272285164</v>
      </c>
      <c r="E502" s="70" t="s">
        <v>2452</v>
      </c>
      <c r="F502" s="71">
        <v>91604532</v>
      </c>
      <c r="G502" s="34">
        <v>356239846</v>
      </c>
      <c r="H502" s="35">
        <v>375578580</v>
      </c>
      <c r="I502" s="35">
        <v>36641813</v>
      </c>
      <c r="J502" s="35">
        <v>27481360</v>
      </c>
      <c r="K502" s="36">
        <v>384739033</v>
      </c>
      <c r="L502" s="72">
        <v>1180680632</v>
      </c>
    </row>
    <row r="503" spans="1:12" ht="12.75">
      <c r="A503" t="s">
        <v>1811</v>
      </c>
      <c r="B503" s="37" t="s">
        <v>2579</v>
      </c>
      <c r="C503" s="38" t="s">
        <v>3067</v>
      </c>
      <c r="D503" s="34">
        <v>1115162603</v>
      </c>
      <c r="E503" s="70" t="s">
        <v>2452</v>
      </c>
      <c r="F503" s="71">
        <v>80291707</v>
      </c>
      <c r="G503" s="34">
        <v>312245529</v>
      </c>
      <c r="H503" s="35">
        <v>329196000</v>
      </c>
      <c r="I503" s="35">
        <v>32116683</v>
      </c>
      <c r="J503" s="35">
        <v>24087512</v>
      </c>
      <c r="K503" s="36">
        <v>337225172</v>
      </c>
      <c r="L503" s="72">
        <v>1034870896</v>
      </c>
    </row>
    <row r="504" spans="1:12" ht="12.75">
      <c r="A504" t="s">
        <v>1812</v>
      </c>
      <c r="B504" s="37" t="s">
        <v>2579</v>
      </c>
      <c r="C504" s="38" t="s">
        <v>3068</v>
      </c>
      <c r="D504" s="34">
        <v>740986339</v>
      </c>
      <c r="E504" s="70" t="s">
        <v>2452</v>
      </c>
      <c r="F504" s="71">
        <v>53351016</v>
      </c>
      <c r="G504" s="34">
        <v>207476175</v>
      </c>
      <c r="H504" s="35">
        <v>218739167</v>
      </c>
      <c r="I504" s="35">
        <v>21340407</v>
      </c>
      <c r="J504" s="35">
        <v>16005305</v>
      </c>
      <c r="K504" s="36">
        <v>224074269</v>
      </c>
      <c r="L504" s="72">
        <v>687635323</v>
      </c>
    </row>
    <row r="505" spans="1:12" ht="12.75">
      <c r="A505" t="s">
        <v>1813</v>
      </c>
      <c r="B505" s="37" t="s">
        <v>2579</v>
      </c>
      <c r="C505" s="38" t="s">
        <v>3069</v>
      </c>
      <c r="D505" s="34">
        <v>1881743100</v>
      </c>
      <c r="E505" s="70" t="s">
        <v>2452</v>
      </c>
      <c r="F505" s="71">
        <v>135485503</v>
      </c>
      <c r="G505" s="34">
        <v>526888068</v>
      </c>
      <c r="H505" s="35">
        <v>555490563</v>
      </c>
      <c r="I505" s="35">
        <v>54194201</v>
      </c>
      <c r="J505" s="35">
        <v>40645651</v>
      </c>
      <c r="K505" s="36">
        <v>569039114</v>
      </c>
      <c r="L505" s="72">
        <v>1746257597</v>
      </c>
    </row>
    <row r="506" spans="1:12" ht="12.75">
      <c r="A506" t="s">
        <v>1814</v>
      </c>
      <c r="B506" s="37" t="s">
        <v>2579</v>
      </c>
      <c r="C506" s="38" t="s">
        <v>3070</v>
      </c>
      <c r="D506" s="34">
        <v>941533721</v>
      </c>
      <c r="E506" s="70" t="s">
        <v>2452</v>
      </c>
      <c r="F506" s="71">
        <v>67790428</v>
      </c>
      <c r="G506" s="34">
        <v>263629442</v>
      </c>
      <c r="H506" s="35">
        <v>277940754</v>
      </c>
      <c r="I506" s="35">
        <v>27116171</v>
      </c>
      <c r="J506" s="35">
        <v>20337128</v>
      </c>
      <c r="K506" s="36">
        <v>284719798</v>
      </c>
      <c r="L506" s="72">
        <v>873743293</v>
      </c>
    </row>
    <row r="507" spans="1:12" ht="12.75">
      <c r="A507" t="s">
        <v>1815</v>
      </c>
      <c r="B507" s="37" t="s">
        <v>2579</v>
      </c>
      <c r="C507" s="38" t="s">
        <v>3071</v>
      </c>
      <c r="D507" s="34">
        <v>1177959072</v>
      </c>
      <c r="E507" s="70" t="s">
        <v>2452</v>
      </c>
      <c r="F507" s="71">
        <v>84813053</v>
      </c>
      <c r="G507" s="34">
        <v>329828540</v>
      </c>
      <c r="H507" s="35">
        <v>347733518</v>
      </c>
      <c r="I507" s="35">
        <v>33925221</v>
      </c>
      <c r="J507" s="35">
        <v>25443916</v>
      </c>
      <c r="K507" s="36">
        <v>356214824</v>
      </c>
      <c r="L507" s="72">
        <v>1093146019</v>
      </c>
    </row>
    <row r="508" spans="1:12" ht="12.75">
      <c r="A508" t="s">
        <v>1816</v>
      </c>
      <c r="B508" s="37" t="s">
        <v>2579</v>
      </c>
      <c r="C508" s="38" t="s">
        <v>3072</v>
      </c>
      <c r="D508" s="34">
        <v>1278217622</v>
      </c>
      <c r="E508" s="70" t="s">
        <v>2452</v>
      </c>
      <c r="F508" s="71">
        <v>92031669</v>
      </c>
      <c r="G508" s="34">
        <v>357900934</v>
      </c>
      <c r="H508" s="35">
        <v>377329842</v>
      </c>
      <c r="I508" s="35">
        <v>36812668</v>
      </c>
      <c r="J508" s="35">
        <v>27609501</v>
      </c>
      <c r="K508" s="36">
        <v>386533008</v>
      </c>
      <c r="L508" s="72">
        <v>1186185953</v>
      </c>
    </row>
    <row r="509" spans="1:12" ht="12.75">
      <c r="A509" t="s">
        <v>1817</v>
      </c>
      <c r="B509" s="37" t="s">
        <v>2579</v>
      </c>
      <c r="C509" s="38" t="s">
        <v>3073</v>
      </c>
      <c r="D509" s="34">
        <v>822612950</v>
      </c>
      <c r="E509" s="70" t="s">
        <v>2452</v>
      </c>
      <c r="F509" s="71">
        <v>59228132</v>
      </c>
      <c r="G509" s="34">
        <v>230331626</v>
      </c>
      <c r="H509" s="35">
        <v>242835343</v>
      </c>
      <c r="I509" s="35">
        <v>23691253</v>
      </c>
      <c r="J509" s="35">
        <v>17768440</v>
      </c>
      <c r="K509" s="36">
        <v>248758156</v>
      </c>
      <c r="L509" s="72">
        <v>763384818</v>
      </c>
    </row>
    <row r="510" spans="1:12" ht="12.75">
      <c r="A510" t="s">
        <v>1818</v>
      </c>
      <c r="B510" s="37" t="s">
        <v>2579</v>
      </c>
      <c r="C510" s="38" t="s">
        <v>3074</v>
      </c>
      <c r="D510" s="34">
        <v>1311279704</v>
      </c>
      <c r="E510" s="70" t="s">
        <v>2452</v>
      </c>
      <c r="F510" s="71">
        <v>94412139</v>
      </c>
      <c r="G510" s="34">
        <v>367158317</v>
      </c>
      <c r="H510" s="35">
        <v>387089769</v>
      </c>
      <c r="I510" s="35">
        <v>37764855</v>
      </c>
      <c r="J510" s="35">
        <v>28323642</v>
      </c>
      <c r="K510" s="36">
        <v>396530982</v>
      </c>
      <c r="L510" s="72">
        <v>1216867565</v>
      </c>
    </row>
    <row r="511" spans="1:12" ht="12.75">
      <c r="A511" t="s">
        <v>1819</v>
      </c>
      <c r="B511" s="37" t="s">
        <v>2579</v>
      </c>
      <c r="C511" s="38" t="s">
        <v>3075</v>
      </c>
      <c r="D511" s="34">
        <v>1444957376</v>
      </c>
      <c r="E511" s="70" t="s">
        <v>2452</v>
      </c>
      <c r="F511" s="71">
        <v>104036931</v>
      </c>
      <c r="G511" s="34">
        <v>404588065</v>
      </c>
      <c r="H511" s="35">
        <v>426551418</v>
      </c>
      <c r="I511" s="35">
        <v>41614772</v>
      </c>
      <c r="J511" s="35">
        <v>31211079</v>
      </c>
      <c r="K511" s="36">
        <v>436955111</v>
      </c>
      <c r="L511" s="72">
        <v>1340920445</v>
      </c>
    </row>
    <row r="512" spans="1:12" ht="12.75">
      <c r="A512" t="s">
        <v>1820</v>
      </c>
      <c r="B512" s="37" t="s">
        <v>2579</v>
      </c>
      <c r="C512" s="38" t="s">
        <v>1821</v>
      </c>
      <c r="D512" s="34">
        <v>1063559549</v>
      </c>
      <c r="E512" s="70" t="s">
        <v>2452</v>
      </c>
      <c r="F512" s="71">
        <v>76576288</v>
      </c>
      <c r="G512" s="34">
        <v>297796674</v>
      </c>
      <c r="H512" s="35">
        <v>313962779</v>
      </c>
      <c r="I512" s="35">
        <v>30630515</v>
      </c>
      <c r="J512" s="35">
        <v>22972886</v>
      </c>
      <c r="K512" s="36">
        <v>321620407</v>
      </c>
      <c r="L512" s="72">
        <v>986983261</v>
      </c>
    </row>
    <row r="513" spans="1:12" ht="12.75">
      <c r="A513" t="s">
        <v>1822</v>
      </c>
      <c r="B513" s="37" t="s">
        <v>2579</v>
      </c>
      <c r="C513" s="38" t="s">
        <v>2969</v>
      </c>
      <c r="D513" s="34">
        <v>1051381072</v>
      </c>
      <c r="E513" s="70" t="s">
        <v>2452</v>
      </c>
      <c r="F513" s="71">
        <v>75699437</v>
      </c>
      <c r="G513" s="34">
        <v>294386700</v>
      </c>
      <c r="H513" s="35">
        <v>310367693</v>
      </c>
      <c r="I513" s="35">
        <v>30279775</v>
      </c>
      <c r="J513" s="35">
        <v>22709831</v>
      </c>
      <c r="K513" s="36">
        <v>317937636</v>
      </c>
      <c r="L513" s="72">
        <v>975681635</v>
      </c>
    </row>
    <row r="514" spans="1:12" ht="12.75">
      <c r="A514" t="s">
        <v>1823</v>
      </c>
      <c r="B514" s="37" t="s">
        <v>2579</v>
      </c>
      <c r="C514" s="38" t="s">
        <v>3076</v>
      </c>
      <c r="D514" s="34">
        <v>1249674471</v>
      </c>
      <c r="E514" s="70" t="s">
        <v>2452</v>
      </c>
      <c r="F514" s="71">
        <v>89976562</v>
      </c>
      <c r="G514" s="34">
        <v>349908852</v>
      </c>
      <c r="H514" s="35">
        <v>368903904</v>
      </c>
      <c r="I514" s="35">
        <v>35990625</v>
      </c>
      <c r="J514" s="35">
        <v>26992969</v>
      </c>
      <c r="K514" s="36">
        <v>377901559</v>
      </c>
      <c r="L514" s="72">
        <v>1159697909</v>
      </c>
    </row>
    <row r="515" spans="1:12" ht="12.75">
      <c r="A515" t="s">
        <v>1824</v>
      </c>
      <c r="B515" s="37" t="s">
        <v>2579</v>
      </c>
      <c r="C515" s="38" t="s">
        <v>3077</v>
      </c>
      <c r="D515" s="34">
        <v>1081914793</v>
      </c>
      <c r="E515" s="70" t="s">
        <v>2452</v>
      </c>
      <c r="F515" s="71">
        <v>77897865</v>
      </c>
      <c r="G515" s="34">
        <v>302936142</v>
      </c>
      <c r="H515" s="35">
        <v>319381247</v>
      </c>
      <c r="I515" s="35">
        <v>31159146</v>
      </c>
      <c r="J515" s="35">
        <v>23369360</v>
      </c>
      <c r="K515" s="36">
        <v>327171033</v>
      </c>
      <c r="L515" s="72">
        <v>1004016928</v>
      </c>
    </row>
    <row r="516" spans="1:12" ht="12.75">
      <c r="A516" t="s">
        <v>1825</v>
      </c>
      <c r="B516" s="37" t="s">
        <v>2579</v>
      </c>
      <c r="C516" s="38" t="s">
        <v>3078</v>
      </c>
      <c r="D516" s="34">
        <v>1849497043</v>
      </c>
      <c r="E516" s="70" t="s">
        <v>2453</v>
      </c>
      <c r="F516" s="71">
        <v>133163787</v>
      </c>
      <c r="G516" s="34">
        <v>517859172</v>
      </c>
      <c r="H516" s="35">
        <v>545971527</v>
      </c>
      <c r="I516" s="35">
        <v>53265515</v>
      </c>
      <c r="J516" s="35">
        <v>39949136</v>
      </c>
      <c r="K516" s="36">
        <v>559287906</v>
      </c>
      <c r="L516" s="72">
        <v>1716333256</v>
      </c>
    </row>
    <row r="517" spans="1:12" ht="12.75">
      <c r="A517" t="s">
        <v>1826</v>
      </c>
      <c r="B517" s="37" t="s">
        <v>2579</v>
      </c>
      <c r="C517" s="38" t="s">
        <v>3079</v>
      </c>
      <c r="D517" s="34">
        <v>1544985615</v>
      </c>
      <c r="E517" s="70" t="s">
        <v>2452</v>
      </c>
      <c r="F517" s="71">
        <v>111238964</v>
      </c>
      <c r="G517" s="34">
        <v>432595972</v>
      </c>
      <c r="H517" s="35">
        <v>456079754</v>
      </c>
      <c r="I517" s="35">
        <v>44495586</v>
      </c>
      <c r="J517" s="35">
        <v>33371689</v>
      </c>
      <c r="K517" s="36">
        <v>467203650</v>
      </c>
      <c r="L517" s="72">
        <v>1433746651</v>
      </c>
    </row>
    <row r="518" spans="1:12" ht="12.75">
      <c r="A518" t="s">
        <v>1827</v>
      </c>
      <c r="B518" s="37" t="s">
        <v>2579</v>
      </c>
      <c r="C518" s="38" t="s">
        <v>3080</v>
      </c>
      <c r="D518" s="34">
        <v>1661075491</v>
      </c>
      <c r="E518" s="70" t="s">
        <v>2452</v>
      </c>
      <c r="F518" s="71">
        <v>119597435</v>
      </c>
      <c r="G518" s="34">
        <v>465101137</v>
      </c>
      <c r="H518" s="35">
        <v>490349485</v>
      </c>
      <c r="I518" s="35">
        <v>47838974</v>
      </c>
      <c r="J518" s="35">
        <v>35879231</v>
      </c>
      <c r="K518" s="36">
        <v>502309229</v>
      </c>
      <c r="L518" s="72">
        <v>1541478056</v>
      </c>
    </row>
    <row r="519" spans="1:12" ht="12.75">
      <c r="A519" t="s">
        <v>1828</v>
      </c>
      <c r="B519" s="37" t="s">
        <v>2579</v>
      </c>
      <c r="C519" s="38" t="s">
        <v>3081</v>
      </c>
      <c r="D519" s="34">
        <v>2621114620</v>
      </c>
      <c r="E519" s="70" t="s">
        <v>2456</v>
      </c>
      <c r="F519" s="71">
        <v>262111462</v>
      </c>
      <c r="G519" s="34">
        <v>0</v>
      </c>
      <c r="H519" s="35">
        <v>1074656994</v>
      </c>
      <c r="I519" s="35">
        <v>104844585</v>
      </c>
      <c r="J519" s="35">
        <v>78633439</v>
      </c>
      <c r="K519" s="36">
        <v>1100868140</v>
      </c>
      <c r="L519" s="72">
        <v>2359003158</v>
      </c>
    </row>
    <row r="520" spans="1:12" ht="12.75">
      <c r="A520" t="s">
        <v>1829</v>
      </c>
      <c r="B520" s="37" t="s">
        <v>2579</v>
      </c>
      <c r="C520" s="38" t="s">
        <v>2590</v>
      </c>
      <c r="D520" s="34">
        <v>805642082</v>
      </c>
      <c r="E520" s="70" t="s">
        <v>2452</v>
      </c>
      <c r="F520" s="71">
        <v>58006230</v>
      </c>
      <c r="G520" s="34">
        <v>225579783</v>
      </c>
      <c r="H520" s="35">
        <v>237825543</v>
      </c>
      <c r="I520" s="35">
        <v>23202492</v>
      </c>
      <c r="J520" s="35">
        <v>17401869</v>
      </c>
      <c r="K520" s="36">
        <v>243626165</v>
      </c>
      <c r="L520" s="72">
        <v>747635852</v>
      </c>
    </row>
    <row r="521" spans="1:12" ht="12.75">
      <c r="A521" t="s">
        <v>1830</v>
      </c>
      <c r="B521" s="37" t="s">
        <v>2579</v>
      </c>
      <c r="C521" s="38" t="s">
        <v>3082</v>
      </c>
      <c r="D521" s="34">
        <v>721933585</v>
      </c>
      <c r="E521" s="70" t="s">
        <v>2452</v>
      </c>
      <c r="F521" s="71">
        <v>51979218</v>
      </c>
      <c r="G521" s="34">
        <v>202141404</v>
      </c>
      <c r="H521" s="35">
        <v>213114794</v>
      </c>
      <c r="I521" s="35">
        <v>20791687</v>
      </c>
      <c r="J521" s="35">
        <v>15593765</v>
      </c>
      <c r="K521" s="36">
        <v>218312717</v>
      </c>
      <c r="L521" s="72">
        <v>669954367</v>
      </c>
    </row>
    <row r="522" spans="1:12" ht="12.75">
      <c r="A522" t="s">
        <v>1831</v>
      </c>
      <c r="B522" s="37" t="s">
        <v>2579</v>
      </c>
      <c r="C522" s="38" t="s">
        <v>3083</v>
      </c>
      <c r="D522" s="34">
        <v>967434319</v>
      </c>
      <c r="E522" s="70" t="s">
        <v>2452</v>
      </c>
      <c r="F522" s="71">
        <v>69655271</v>
      </c>
      <c r="G522" s="34">
        <v>270881609</v>
      </c>
      <c r="H522" s="35">
        <v>285586611</v>
      </c>
      <c r="I522" s="35">
        <v>27862108</v>
      </c>
      <c r="J522" s="35">
        <v>20896581</v>
      </c>
      <c r="K522" s="36">
        <v>292552139</v>
      </c>
      <c r="L522" s="72">
        <v>897779048</v>
      </c>
    </row>
    <row r="523" spans="1:12" ht="12.75">
      <c r="A523" t="s">
        <v>1832</v>
      </c>
      <c r="B523" s="37" t="s">
        <v>2579</v>
      </c>
      <c r="C523" s="38" t="s">
        <v>3084</v>
      </c>
      <c r="D523" s="34">
        <v>930811202</v>
      </c>
      <c r="E523" s="70" t="s">
        <v>2452</v>
      </c>
      <c r="F523" s="71">
        <v>67018407</v>
      </c>
      <c r="G523" s="34">
        <v>260627137</v>
      </c>
      <c r="H523" s="35">
        <v>274775467</v>
      </c>
      <c r="I523" s="35">
        <v>26807363</v>
      </c>
      <c r="J523" s="35">
        <v>20105522</v>
      </c>
      <c r="K523" s="36">
        <v>281477306</v>
      </c>
      <c r="L523" s="72">
        <v>863792795</v>
      </c>
    </row>
    <row r="524" spans="1:12" ht="12.75">
      <c r="A524" t="s">
        <v>1833</v>
      </c>
      <c r="B524" s="37" t="s">
        <v>2579</v>
      </c>
      <c r="C524" s="38" t="s">
        <v>3085</v>
      </c>
      <c r="D524" s="34">
        <v>1607614294</v>
      </c>
      <c r="E524" s="70" t="s">
        <v>2452</v>
      </c>
      <c r="F524" s="71">
        <v>115748229</v>
      </c>
      <c r="G524" s="34">
        <v>450132002</v>
      </c>
      <c r="H524" s="35">
        <v>474567740</v>
      </c>
      <c r="I524" s="35">
        <v>46299292</v>
      </c>
      <c r="J524" s="35">
        <v>34724469</v>
      </c>
      <c r="K524" s="36">
        <v>486142562</v>
      </c>
      <c r="L524" s="72">
        <v>1491866065</v>
      </c>
    </row>
    <row r="525" spans="1:12" ht="12.75">
      <c r="A525" t="s">
        <v>1834</v>
      </c>
      <c r="B525" s="37" t="s">
        <v>2579</v>
      </c>
      <c r="C525" s="38" t="s">
        <v>1835</v>
      </c>
      <c r="D525" s="34">
        <v>710861675</v>
      </c>
      <c r="E525" s="70" t="s">
        <v>2452</v>
      </c>
      <c r="F525" s="71">
        <v>51182041</v>
      </c>
      <c r="G525" s="34">
        <v>199041269</v>
      </c>
      <c r="H525" s="35">
        <v>209846366</v>
      </c>
      <c r="I525" s="35">
        <v>20472816</v>
      </c>
      <c r="J525" s="35">
        <v>15354612</v>
      </c>
      <c r="K525" s="36">
        <v>214964571</v>
      </c>
      <c r="L525" s="72">
        <v>659679634</v>
      </c>
    </row>
    <row r="526" spans="1:12" ht="12.75">
      <c r="A526" t="s">
        <v>1836</v>
      </c>
      <c r="B526" s="37" t="s">
        <v>2579</v>
      </c>
      <c r="C526" s="38" t="s">
        <v>3086</v>
      </c>
      <c r="D526" s="34">
        <v>1856566662</v>
      </c>
      <c r="E526" s="70" t="s">
        <v>2452</v>
      </c>
      <c r="F526" s="71">
        <v>133672800</v>
      </c>
      <c r="G526" s="34">
        <v>519838665</v>
      </c>
      <c r="H526" s="35">
        <v>548058479</v>
      </c>
      <c r="I526" s="35">
        <v>53469120</v>
      </c>
      <c r="J526" s="35">
        <v>40101840</v>
      </c>
      <c r="K526" s="36">
        <v>561425758</v>
      </c>
      <c r="L526" s="72">
        <v>1722893862</v>
      </c>
    </row>
    <row r="527" spans="1:12" ht="12.75">
      <c r="A527" t="s">
        <v>1837</v>
      </c>
      <c r="B527" s="37" t="s">
        <v>2579</v>
      </c>
      <c r="C527" s="38" t="s">
        <v>1838</v>
      </c>
      <c r="D527" s="34">
        <v>1019479539</v>
      </c>
      <c r="E527" s="70" t="s">
        <v>2452</v>
      </c>
      <c r="F527" s="71">
        <v>73402527</v>
      </c>
      <c r="G527" s="34">
        <v>285454271</v>
      </c>
      <c r="H527" s="35">
        <v>300950360</v>
      </c>
      <c r="I527" s="35">
        <v>29361011</v>
      </c>
      <c r="J527" s="35">
        <v>22020758</v>
      </c>
      <c r="K527" s="36">
        <v>308290612</v>
      </c>
      <c r="L527" s="72">
        <v>946077012</v>
      </c>
    </row>
    <row r="528" spans="1:12" ht="12.75">
      <c r="A528" t="s">
        <v>1839</v>
      </c>
      <c r="B528" s="37" t="s">
        <v>2579</v>
      </c>
      <c r="C528" s="38" t="s">
        <v>3087</v>
      </c>
      <c r="D528" s="34">
        <v>706621949</v>
      </c>
      <c r="E528" s="70" t="s">
        <v>2452</v>
      </c>
      <c r="F528" s="71">
        <v>50876780</v>
      </c>
      <c r="G528" s="34">
        <v>197854146</v>
      </c>
      <c r="H528" s="35">
        <v>208594799</v>
      </c>
      <c r="I528" s="35">
        <v>20350712</v>
      </c>
      <c r="J528" s="35">
        <v>15263034</v>
      </c>
      <c r="K528" s="36">
        <v>213682478</v>
      </c>
      <c r="L528" s="72">
        <v>655745169</v>
      </c>
    </row>
    <row r="529" spans="1:12" ht="12.75">
      <c r="A529" t="s">
        <v>1840</v>
      </c>
      <c r="B529" s="37" t="s">
        <v>2579</v>
      </c>
      <c r="C529" s="38" t="s">
        <v>3088</v>
      </c>
      <c r="D529" s="34">
        <v>951916187</v>
      </c>
      <c r="E529" s="70" t="s">
        <v>2452</v>
      </c>
      <c r="F529" s="71">
        <v>68537966</v>
      </c>
      <c r="G529" s="34">
        <v>266536532</v>
      </c>
      <c r="H529" s="35">
        <v>281005659</v>
      </c>
      <c r="I529" s="35">
        <v>27415186</v>
      </c>
      <c r="J529" s="35">
        <v>20561390</v>
      </c>
      <c r="K529" s="36">
        <v>287859454</v>
      </c>
      <c r="L529" s="72">
        <v>883378221</v>
      </c>
    </row>
    <row r="530" spans="1:12" ht="12.75">
      <c r="A530" t="s">
        <v>1841</v>
      </c>
      <c r="B530" s="37" t="s">
        <v>2579</v>
      </c>
      <c r="C530" s="38" t="s">
        <v>3089</v>
      </c>
      <c r="D530" s="34">
        <v>929392897</v>
      </c>
      <c r="E530" s="70" t="s">
        <v>2452</v>
      </c>
      <c r="F530" s="71">
        <v>66916289</v>
      </c>
      <c r="G530" s="34">
        <v>260230011</v>
      </c>
      <c r="H530" s="35">
        <v>274356783</v>
      </c>
      <c r="I530" s="35">
        <v>26766515</v>
      </c>
      <c r="J530" s="35">
        <v>20074887</v>
      </c>
      <c r="K530" s="36">
        <v>281048412</v>
      </c>
      <c r="L530" s="72">
        <v>862476608</v>
      </c>
    </row>
    <row r="531" spans="1:12" ht="12.75">
      <c r="A531" t="s">
        <v>1842</v>
      </c>
      <c r="B531" s="37" t="s">
        <v>2579</v>
      </c>
      <c r="C531" s="38" t="s">
        <v>3090</v>
      </c>
      <c r="D531" s="34">
        <v>1083544107</v>
      </c>
      <c r="E531" s="70" t="s">
        <v>2453</v>
      </c>
      <c r="F531" s="71">
        <v>78015176</v>
      </c>
      <c r="G531" s="34">
        <v>303392350</v>
      </c>
      <c r="H531" s="35">
        <v>319862220</v>
      </c>
      <c r="I531" s="35">
        <v>31206070</v>
      </c>
      <c r="J531" s="35">
        <v>23404553</v>
      </c>
      <c r="K531" s="36">
        <v>327663738</v>
      </c>
      <c r="L531" s="72">
        <v>1005528931</v>
      </c>
    </row>
    <row r="532" spans="1:12" ht="12.75">
      <c r="A532" t="s">
        <v>1843</v>
      </c>
      <c r="B532" s="37" t="s">
        <v>2579</v>
      </c>
      <c r="C532" s="38" t="s">
        <v>3091</v>
      </c>
      <c r="D532" s="34">
        <v>852047868</v>
      </c>
      <c r="E532" s="70" t="s">
        <v>2452</v>
      </c>
      <c r="F532" s="71">
        <v>61347447</v>
      </c>
      <c r="G532" s="34">
        <v>238573403</v>
      </c>
      <c r="H532" s="35">
        <v>251524531</v>
      </c>
      <c r="I532" s="35">
        <v>24538979</v>
      </c>
      <c r="J532" s="35">
        <v>18404234</v>
      </c>
      <c r="K532" s="36">
        <v>257659274</v>
      </c>
      <c r="L532" s="72">
        <v>790700421</v>
      </c>
    </row>
    <row r="533" spans="1:12" ht="12.75">
      <c r="A533" t="s">
        <v>1844</v>
      </c>
      <c r="B533" s="37" t="s">
        <v>2579</v>
      </c>
      <c r="C533" s="38" t="s">
        <v>3092</v>
      </c>
      <c r="D533" s="34">
        <v>904373537</v>
      </c>
      <c r="E533" s="70" t="s">
        <v>2452</v>
      </c>
      <c r="F533" s="71">
        <v>65114895</v>
      </c>
      <c r="G533" s="34">
        <v>253224590</v>
      </c>
      <c r="H533" s="35">
        <v>266971068</v>
      </c>
      <c r="I533" s="35">
        <v>26045958</v>
      </c>
      <c r="J533" s="35">
        <v>19534468</v>
      </c>
      <c r="K533" s="36">
        <v>273482558</v>
      </c>
      <c r="L533" s="72">
        <v>839258642</v>
      </c>
    </row>
    <row r="534" spans="1:12" ht="12.75">
      <c r="A534" t="s">
        <v>1845</v>
      </c>
      <c r="B534" s="37" t="s">
        <v>2579</v>
      </c>
      <c r="C534" s="38" t="s">
        <v>3093</v>
      </c>
      <c r="D534" s="34">
        <v>1130797007</v>
      </c>
      <c r="E534" s="70" t="s">
        <v>2452</v>
      </c>
      <c r="F534" s="71">
        <v>81417385</v>
      </c>
      <c r="G534" s="34">
        <v>316623162</v>
      </c>
      <c r="H534" s="35">
        <v>333811276</v>
      </c>
      <c r="I534" s="35">
        <v>32566954</v>
      </c>
      <c r="J534" s="35">
        <v>24425215</v>
      </c>
      <c r="K534" s="36">
        <v>341953015</v>
      </c>
      <c r="L534" s="72">
        <v>1049379622</v>
      </c>
    </row>
    <row r="535" spans="1:12" ht="12.75">
      <c r="A535" t="s">
        <v>1846</v>
      </c>
      <c r="B535" s="37" t="s">
        <v>2579</v>
      </c>
      <c r="C535" s="38" t="s">
        <v>3094</v>
      </c>
      <c r="D535" s="34">
        <v>1065232172</v>
      </c>
      <c r="E535" s="70" t="s">
        <v>2452</v>
      </c>
      <c r="F535" s="71">
        <v>76696716</v>
      </c>
      <c r="G535" s="34">
        <v>298265008</v>
      </c>
      <c r="H535" s="35">
        <v>314456537</v>
      </c>
      <c r="I535" s="35">
        <v>30678687</v>
      </c>
      <c r="J535" s="35">
        <v>23009015</v>
      </c>
      <c r="K535" s="36">
        <v>322126209</v>
      </c>
      <c r="L535" s="72">
        <v>988535456</v>
      </c>
    </row>
    <row r="536" spans="1:12" ht="12.75">
      <c r="A536" t="s">
        <v>1847</v>
      </c>
      <c r="B536" s="37" t="s">
        <v>2579</v>
      </c>
      <c r="C536" s="38" t="s">
        <v>1848</v>
      </c>
      <c r="D536" s="34">
        <v>1057581380</v>
      </c>
      <c r="E536" s="70" t="s">
        <v>2452</v>
      </c>
      <c r="F536" s="71">
        <v>76145859</v>
      </c>
      <c r="G536" s="34">
        <v>296122786</v>
      </c>
      <c r="H536" s="35">
        <v>312198024</v>
      </c>
      <c r="I536" s="35">
        <v>30458344</v>
      </c>
      <c r="J536" s="35">
        <v>22843758</v>
      </c>
      <c r="K536" s="36">
        <v>319812609</v>
      </c>
      <c r="L536" s="72">
        <v>981435521</v>
      </c>
    </row>
    <row r="537" spans="1:12" ht="12.75">
      <c r="A537" t="s">
        <v>1849</v>
      </c>
      <c r="B537" s="37" t="s">
        <v>2579</v>
      </c>
      <c r="C537" s="38" t="s">
        <v>3096</v>
      </c>
      <c r="D537" s="34">
        <v>1141053262</v>
      </c>
      <c r="E537" s="70" t="s">
        <v>2452</v>
      </c>
      <c r="F537" s="71">
        <v>82155835</v>
      </c>
      <c r="G537" s="34">
        <v>319494913</v>
      </c>
      <c r="H537" s="35">
        <v>336838923</v>
      </c>
      <c r="I537" s="35">
        <v>32862334</v>
      </c>
      <c r="J537" s="35">
        <v>24646750</v>
      </c>
      <c r="K537" s="36">
        <v>345054507</v>
      </c>
      <c r="L537" s="72">
        <v>1058897427</v>
      </c>
    </row>
    <row r="538" spans="1:12" ht="12.75">
      <c r="A538" t="s">
        <v>1850</v>
      </c>
      <c r="B538" s="37" t="s">
        <v>2579</v>
      </c>
      <c r="C538" s="38" t="s">
        <v>1851</v>
      </c>
      <c r="D538" s="34">
        <v>923433110</v>
      </c>
      <c r="E538" s="70" t="s">
        <v>2452</v>
      </c>
      <c r="F538" s="71">
        <v>66487184</v>
      </c>
      <c r="G538" s="34">
        <v>258561271</v>
      </c>
      <c r="H538" s="35">
        <v>272597454</v>
      </c>
      <c r="I538" s="35">
        <v>26594874</v>
      </c>
      <c r="J538" s="35">
        <v>19946155</v>
      </c>
      <c r="K538" s="36">
        <v>279246172</v>
      </c>
      <c r="L538" s="72">
        <v>856945926</v>
      </c>
    </row>
    <row r="539" spans="1:12" ht="12.75">
      <c r="A539" t="s">
        <v>1852</v>
      </c>
      <c r="B539" s="37" t="s">
        <v>2579</v>
      </c>
      <c r="C539" s="38" t="s">
        <v>3097</v>
      </c>
      <c r="D539" s="34">
        <v>1610387536</v>
      </c>
      <c r="E539" s="70" t="s">
        <v>2452</v>
      </c>
      <c r="F539" s="71">
        <v>115947903</v>
      </c>
      <c r="G539" s="34">
        <v>450908510</v>
      </c>
      <c r="H539" s="35">
        <v>475386401</v>
      </c>
      <c r="I539" s="35">
        <v>46379161</v>
      </c>
      <c r="J539" s="35">
        <v>34784371</v>
      </c>
      <c r="K539" s="36">
        <v>486981190</v>
      </c>
      <c r="L539" s="72">
        <v>1494439633</v>
      </c>
    </row>
    <row r="540" spans="1:12" ht="12.75">
      <c r="A540" t="s">
        <v>1853</v>
      </c>
      <c r="B540" s="37" t="s">
        <v>2579</v>
      </c>
      <c r="C540" s="38" t="s">
        <v>3098</v>
      </c>
      <c r="D540" s="34">
        <v>845023685</v>
      </c>
      <c r="E540" s="70" t="s">
        <v>2452</v>
      </c>
      <c r="F540" s="71">
        <v>60841705</v>
      </c>
      <c r="G540" s="34">
        <v>236606632</v>
      </c>
      <c r="H540" s="35">
        <v>249450992</v>
      </c>
      <c r="I540" s="35">
        <v>24336682</v>
      </c>
      <c r="J540" s="35">
        <v>18252512</v>
      </c>
      <c r="K540" s="36">
        <v>255535162</v>
      </c>
      <c r="L540" s="72">
        <v>784181980</v>
      </c>
    </row>
    <row r="541" spans="1:12" ht="12.75">
      <c r="A541" t="s">
        <v>1854</v>
      </c>
      <c r="B541" s="37" t="s">
        <v>2579</v>
      </c>
      <c r="C541" s="38" t="s">
        <v>2699</v>
      </c>
      <c r="D541" s="34">
        <v>790081304</v>
      </c>
      <c r="E541" s="70" t="s">
        <v>2452</v>
      </c>
      <c r="F541" s="71">
        <v>56885854</v>
      </c>
      <c r="G541" s="34">
        <v>221222765</v>
      </c>
      <c r="H541" s="35">
        <v>233232001</v>
      </c>
      <c r="I541" s="35">
        <v>22754342</v>
      </c>
      <c r="J541" s="35">
        <v>17065756</v>
      </c>
      <c r="K541" s="36">
        <v>238920586</v>
      </c>
      <c r="L541" s="72">
        <v>733195450</v>
      </c>
    </row>
    <row r="542" spans="1:12" ht="12.75">
      <c r="A542" t="s">
        <v>1855</v>
      </c>
      <c r="B542" s="37" t="s">
        <v>2579</v>
      </c>
      <c r="C542" s="38" t="s">
        <v>3099</v>
      </c>
      <c r="D542" s="34">
        <v>1157737843</v>
      </c>
      <c r="E542" s="70" t="s">
        <v>2452</v>
      </c>
      <c r="F542" s="71">
        <v>83357125</v>
      </c>
      <c r="G542" s="34">
        <v>324166596</v>
      </c>
      <c r="H542" s="35">
        <v>341764211</v>
      </c>
      <c r="I542" s="35">
        <v>33342850</v>
      </c>
      <c r="J542" s="35">
        <v>25007137</v>
      </c>
      <c r="K542" s="36">
        <v>350099924</v>
      </c>
      <c r="L542" s="72">
        <v>1074380718</v>
      </c>
    </row>
    <row r="543" spans="1:12" ht="12.75">
      <c r="A543" t="s">
        <v>1856</v>
      </c>
      <c r="B543" s="37" t="s">
        <v>2579</v>
      </c>
      <c r="C543" s="38" t="s">
        <v>3100</v>
      </c>
      <c r="D543" s="34">
        <v>929487062</v>
      </c>
      <c r="E543" s="70" t="s">
        <v>2452</v>
      </c>
      <c r="F543" s="71">
        <v>66923069</v>
      </c>
      <c r="G543" s="34">
        <v>260256377</v>
      </c>
      <c r="H543" s="35">
        <v>274384581</v>
      </c>
      <c r="I543" s="35">
        <v>26769227</v>
      </c>
      <c r="J543" s="35">
        <v>20076921</v>
      </c>
      <c r="K543" s="36">
        <v>281076887</v>
      </c>
      <c r="L543" s="72">
        <v>862563993</v>
      </c>
    </row>
    <row r="544" spans="1:12" ht="12.75">
      <c r="A544" t="s">
        <v>1857</v>
      </c>
      <c r="B544" s="37" t="s">
        <v>2579</v>
      </c>
      <c r="C544" s="38" t="s">
        <v>3101</v>
      </c>
      <c r="D544" s="34">
        <v>605231873</v>
      </c>
      <c r="E544" s="70" t="s">
        <v>2452</v>
      </c>
      <c r="F544" s="71">
        <v>43576695</v>
      </c>
      <c r="G544" s="34">
        <v>169464924</v>
      </c>
      <c r="H544" s="35">
        <v>178664449</v>
      </c>
      <c r="I544" s="35">
        <v>17430678</v>
      </c>
      <c r="J544" s="35">
        <v>13073008</v>
      </c>
      <c r="K544" s="36">
        <v>183022119</v>
      </c>
      <c r="L544" s="72">
        <v>561655178</v>
      </c>
    </row>
    <row r="545" spans="1:12" ht="12.75">
      <c r="A545" t="s">
        <v>1858</v>
      </c>
      <c r="B545" s="37" t="s">
        <v>2579</v>
      </c>
      <c r="C545" s="38" t="s">
        <v>3102</v>
      </c>
      <c r="D545" s="34">
        <v>1785976737</v>
      </c>
      <c r="E545" s="70" t="s">
        <v>2453</v>
      </c>
      <c r="F545" s="71">
        <v>128590325</v>
      </c>
      <c r="G545" s="34">
        <v>500073486</v>
      </c>
      <c r="H545" s="35">
        <v>527220333</v>
      </c>
      <c r="I545" s="35">
        <v>51436130</v>
      </c>
      <c r="J545" s="35">
        <v>38577098</v>
      </c>
      <c r="K545" s="36">
        <v>540079365</v>
      </c>
      <c r="L545" s="72">
        <v>1657386412</v>
      </c>
    </row>
    <row r="546" spans="1:12" ht="12.75">
      <c r="A546" t="s">
        <v>1859</v>
      </c>
      <c r="B546" s="37" t="s">
        <v>2579</v>
      </c>
      <c r="C546" s="38" t="s">
        <v>3103</v>
      </c>
      <c r="D546" s="34">
        <v>1314150214</v>
      </c>
      <c r="E546" s="70" t="s">
        <v>2452</v>
      </c>
      <c r="F546" s="71">
        <v>94618815</v>
      </c>
      <c r="G546" s="34">
        <v>367962060</v>
      </c>
      <c r="H546" s="35">
        <v>387937143</v>
      </c>
      <c r="I546" s="35">
        <v>37847526</v>
      </c>
      <c r="J546" s="35">
        <v>28385645</v>
      </c>
      <c r="K546" s="36">
        <v>397399025</v>
      </c>
      <c r="L546" s="72">
        <v>1219531399</v>
      </c>
    </row>
    <row r="547" spans="1:12" ht="12.75">
      <c r="A547" t="s">
        <v>1860</v>
      </c>
      <c r="B547" s="37" t="s">
        <v>2579</v>
      </c>
      <c r="C547" s="38" t="s">
        <v>3104</v>
      </c>
      <c r="D547" s="34">
        <v>808651104</v>
      </c>
      <c r="E547" s="70" t="s">
        <v>2452</v>
      </c>
      <c r="F547" s="71">
        <v>58222880</v>
      </c>
      <c r="G547" s="34">
        <v>226422309</v>
      </c>
      <c r="H547" s="35">
        <v>238713806</v>
      </c>
      <c r="I547" s="35">
        <v>23289152</v>
      </c>
      <c r="J547" s="35">
        <v>17466864</v>
      </c>
      <c r="K547" s="36">
        <v>244536093</v>
      </c>
      <c r="L547" s="72">
        <v>750428224</v>
      </c>
    </row>
    <row r="548" spans="1:12" ht="12.75">
      <c r="A548" t="s">
        <v>1861</v>
      </c>
      <c r="B548" s="37" t="s">
        <v>2579</v>
      </c>
      <c r="C548" s="38" t="s">
        <v>2582</v>
      </c>
      <c r="D548" s="34">
        <v>7477862106</v>
      </c>
      <c r="E548" s="70" t="s">
        <v>2457</v>
      </c>
      <c r="F548" s="71">
        <v>747786211</v>
      </c>
      <c r="G548" s="34">
        <v>0</v>
      </c>
      <c r="H548" s="35">
        <v>3065923463</v>
      </c>
      <c r="I548" s="35">
        <v>299114484</v>
      </c>
      <c r="J548" s="35">
        <v>224335863</v>
      </c>
      <c r="K548" s="36">
        <v>3140702085</v>
      </c>
      <c r="L548" s="72">
        <v>6730075895</v>
      </c>
    </row>
    <row r="549" spans="1:12" ht="12.75">
      <c r="A549" t="s">
        <v>1862</v>
      </c>
      <c r="B549" s="37" t="s">
        <v>2579</v>
      </c>
      <c r="C549" s="38" t="s">
        <v>3105</v>
      </c>
      <c r="D549" s="34">
        <v>705033378</v>
      </c>
      <c r="E549" s="70" t="s">
        <v>2452</v>
      </c>
      <c r="F549" s="71">
        <v>50762403</v>
      </c>
      <c r="G549" s="34">
        <v>197409346</v>
      </c>
      <c r="H549" s="35">
        <v>208125853</v>
      </c>
      <c r="I549" s="35">
        <v>20304961</v>
      </c>
      <c r="J549" s="35">
        <v>15228721</v>
      </c>
      <c r="K549" s="36">
        <v>213202094</v>
      </c>
      <c r="L549" s="72">
        <v>654270975</v>
      </c>
    </row>
    <row r="550" spans="1:12" ht="12.75">
      <c r="A550" t="s">
        <v>1863</v>
      </c>
      <c r="B550" s="37" t="s">
        <v>2579</v>
      </c>
      <c r="C550" s="38" t="s">
        <v>3106</v>
      </c>
      <c r="D550" s="34">
        <v>1450338791</v>
      </c>
      <c r="E550" s="70" t="s">
        <v>2452</v>
      </c>
      <c r="F550" s="71">
        <v>104424393</v>
      </c>
      <c r="G550" s="34">
        <v>406094861</v>
      </c>
      <c r="H550" s="35">
        <v>428140011</v>
      </c>
      <c r="I550" s="35">
        <v>41769757</v>
      </c>
      <c r="J550" s="35">
        <v>31327318</v>
      </c>
      <c r="K550" s="36">
        <v>438582451</v>
      </c>
      <c r="L550" s="72">
        <v>1345914398</v>
      </c>
    </row>
    <row r="551" spans="1:12" ht="12.75">
      <c r="A551" t="s">
        <v>1864</v>
      </c>
      <c r="B551" s="37" t="s">
        <v>2579</v>
      </c>
      <c r="C551" s="38" t="s">
        <v>3107</v>
      </c>
      <c r="D551" s="34">
        <v>963052373</v>
      </c>
      <c r="E551" s="70" t="s">
        <v>2452</v>
      </c>
      <c r="F551" s="71">
        <v>69339771</v>
      </c>
      <c r="G551" s="34">
        <v>269654664</v>
      </c>
      <c r="H551" s="35">
        <v>284293061</v>
      </c>
      <c r="I551" s="35">
        <v>27735908</v>
      </c>
      <c r="J551" s="35">
        <v>20801931</v>
      </c>
      <c r="K551" s="36">
        <v>291227038</v>
      </c>
      <c r="L551" s="72">
        <v>893712602</v>
      </c>
    </row>
    <row r="552" spans="1:12" ht="12.75">
      <c r="A552" t="s">
        <v>1865</v>
      </c>
      <c r="B552" s="37" t="s">
        <v>2579</v>
      </c>
      <c r="C552" s="38" t="s">
        <v>3108</v>
      </c>
      <c r="D552" s="34">
        <v>681177637</v>
      </c>
      <c r="E552" s="70" t="s">
        <v>2452</v>
      </c>
      <c r="F552" s="71">
        <v>49044790</v>
      </c>
      <c r="G552" s="34">
        <v>190729738</v>
      </c>
      <c r="H552" s="35">
        <v>201083639</v>
      </c>
      <c r="I552" s="35">
        <v>19617916</v>
      </c>
      <c r="J552" s="35">
        <v>14713437</v>
      </c>
      <c r="K552" s="36">
        <v>205988117</v>
      </c>
      <c r="L552" s="72">
        <v>632132847</v>
      </c>
    </row>
    <row r="553" spans="1:12" ht="12.75">
      <c r="A553" t="s">
        <v>1866</v>
      </c>
      <c r="B553" s="37" t="s">
        <v>2579</v>
      </c>
      <c r="C553" s="38" t="s">
        <v>3109</v>
      </c>
      <c r="D553" s="34">
        <v>1189590668</v>
      </c>
      <c r="E553" s="70" t="s">
        <v>2452</v>
      </c>
      <c r="F553" s="71">
        <v>85650528</v>
      </c>
      <c r="G553" s="34">
        <v>333085387</v>
      </c>
      <c r="H553" s="35">
        <v>351167165</v>
      </c>
      <c r="I553" s="35">
        <v>34260211</v>
      </c>
      <c r="J553" s="35">
        <v>25695158</v>
      </c>
      <c r="K553" s="36">
        <v>359732219</v>
      </c>
      <c r="L553" s="72">
        <v>1103940140</v>
      </c>
    </row>
    <row r="554" spans="1:12" ht="12.75">
      <c r="A554" t="s">
        <v>1867</v>
      </c>
      <c r="B554" s="37" t="s">
        <v>2579</v>
      </c>
      <c r="C554" s="38" t="s">
        <v>3110</v>
      </c>
      <c r="D554" s="34">
        <v>1245863723</v>
      </c>
      <c r="E554" s="70" t="s">
        <v>2452</v>
      </c>
      <c r="F554" s="71">
        <v>89702188</v>
      </c>
      <c r="G554" s="34">
        <v>348841842</v>
      </c>
      <c r="H554" s="35">
        <v>367778971</v>
      </c>
      <c r="I554" s="35">
        <v>35880875</v>
      </c>
      <c r="J554" s="35">
        <v>26910656</v>
      </c>
      <c r="K554" s="36">
        <v>376749191</v>
      </c>
      <c r="L554" s="72">
        <v>1156161535</v>
      </c>
    </row>
    <row r="555" spans="1:12" ht="12.75">
      <c r="A555" t="s">
        <v>1868</v>
      </c>
      <c r="B555" s="37" t="s">
        <v>2579</v>
      </c>
      <c r="C555" s="38" t="s">
        <v>3111</v>
      </c>
      <c r="D555" s="34">
        <v>1051950817</v>
      </c>
      <c r="E555" s="70" t="s">
        <v>2452</v>
      </c>
      <c r="F555" s="71">
        <v>75740459</v>
      </c>
      <c r="G555" s="34">
        <v>294546229</v>
      </c>
      <c r="H555" s="35">
        <v>310535881</v>
      </c>
      <c r="I555" s="35">
        <v>30296184</v>
      </c>
      <c r="J555" s="35">
        <v>22722138</v>
      </c>
      <c r="K555" s="36">
        <v>318109926</v>
      </c>
      <c r="L555" s="72">
        <v>976210358</v>
      </c>
    </row>
    <row r="556" spans="1:12" ht="12.75">
      <c r="A556" t="s">
        <v>1869</v>
      </c>
      <c r="B556" s="37" t="s">
        <v>2579</v>
      </c>
      <c r="C556" s="38" t="s">
        <v>3112</v>
      </c>
      <c r="D556" s="34">
        <v>930431315</v>
      </c>
      <c r="E556" s="70" t="s">
        <v>2452</v>
      </c>
      <c r="F556" s="71">
        <v>66991055</v>
      </c>
      <c r="G556" s="34">
        <v>260520768</v>
      </c>
      <c r="H556" s="35">
        <v>274663324</v>
      </c>
      <c r="I556" s="35">
        <v>26796422</v>
      </c>
      <c r="J556" s="35">
        <v>20097316</v>
      </c>
      <c r="K556" s="36">
        <v>281362430</v>
      </c>
      <c r="L556" s="72">
        <v>863440260</v>
      </c>
    </row>
    <row r="557" spans="1:12" ht="12.75">
      <c r="A557" t="s">
        <v>1870</v>
      </c>
      <c r="B557" s="37" t="s">
        <v>2579</v>
      </c>
      <c r="C557" s="38" t="s">
        <v>3113</v>
      </c>
      <c r="D557" s="34">
        <v>845901774</v>
      </c>
      <c r="E557" s="70" t="s">
        <v>2452</v>
      </c>
      <c r="F557" s="71">
        <v>60904928</v>
      </c>
      <c r="G557" s="34">
        <v>236852497</v>
      </c>
      <c r="H557" s="35">
        <v>249710204</v>
      </c>
      <c r="I557" s="35">
        <v>24361971</v>
      </c>
      <c r="J557" s="35">
        <v>18271478</v>
      </c>
      <c r="K557" s="36">
        <v>255800696</v>
      </c>
      <c r="L557" s="72">
        <v>784996846</v>
      </c>
    </row>
    <row r="558" spans="1:12" ht="12.75">
      <c r="A558" t="s">
        <v>1871</v>
      </c>
      <c r="B558" s="37" t="s">
        <v>2579</v>
      </c>
      <c r="C558" s="38" t="s">
        <v>3114</v>
      </c>
      <c r="D558" s="34">
        <v>1560647963</v>
      </c>
      <c r="E558" s="70" t="s">
        <v>2452</v>
      </c>
      <c r="F558" s="71">
        <v>112366653</v>
      </c>
      <c r="G558" s="34">
        <v>436981430</v>
      </c>
      <c r="H558" s="35">
        <v>460703279</v>
      </c>
      <c r="I558" s="35">
        <v>44946661</v>
      </c>
      <c r="J558" s="35">
        <v>33709996</v>
      </c>
      <c r="K558" s="36">
        <v>471939944</v>
      </c>
      <c r="L558" s="72">
        <v>1448281310</v>
      </c>
    </row>
    <row r="559" spans="1:12" ht="12.75">
      <c r="A559" t="s">
        <v>1872</v>
      </c>
      <c r="B559" s="37" t="s">
        <v>2579</v>
      </c>
      <c r="C559" s="38" t="s">
        <v>3115</v>
      </c>
      <c r="D559" s="34">
        <v>803645419</v>
      </c>
      <c r="E559" s="70" t="s">
        <v>2452</v>
      </c>
      <c r="F559" s="71">
        <v>57862470</v>
      </c>
      <c r="G559" s="34">
        <v>225020717</v>
      </c>
      <c r="H559" s="35">
        <v>237236128</v>
      </c>
      <c r="I559" s="35">
        <v>23144988</v>
      </c>
      <c r="J559" s="35">
        <v>17358741</v>
      </c>
      <c r="K559" s="36">
        <v>243022375</v>
      </c>
      <c r="L559" s="72">
        <v>745782949</v>
      </c>
    </row>
    <row r="560" spans="1:12" ht="12.75">
      <c r="A560" t="s">
        <v>1873</v>
      </c>
      <c r="B560" s="37" t="s">
        <v>2579</v>
      </c>
      <c r="C560" s="38" t="s">
        <v>3116</v>
      </c>
      <c r="D560" s="34">
        <v>905873000</v>
      </c>
      <c r="E560" s="70" t="s">
        <v>2452</v>
      </c>
      <c r="F560" s="71">
        <v>65222856</v>
      </c>
      <c r="G560" s="34">
        <v>253644440</v>
      </c>
      <c r="H560" s="35">
        <v>267413710</v>
      </c>
      <c r="I560" s="35">
        <v>26089142</v>
      </c>
      <c r="J560" s="35">
        <v>19566857</v>
      </c>
      <c r="K560" s="36">
        <v>273935995</v>
      </c>
      <c r="L560" s="72">
        <v>840650144</v>
      </c>
    </row>
    <row r="561" spans="1:12" ht="12.75">
      <c r="A561" t="s">
        <v>1874</v>
      </c>
      <c r="B561" s="37" t="s">
        <v>2579</v>
      </c>
      <c r="C561" s="38" t="s">
        <v>3117</v>
      </c>
      <c r="D561" s="34">
        <v>1145237299</v>
      </c>
      <c r="E561" s="70" t="s">
        <v>2452</v>
      </c>
      <c r="F561" s="71">
        <v>82457086</v>
      </c>
      <c r="G561" s="34">
        <v>320666444</v>
      </c>
      <c r="H561" s="35">
        <v>338074051</v>
      </c>
      <c r="I561" s="35">
        <v>32982834</v>
      </c>
      <c r="J561" s="35">
        <v>24737126</v>
      </c>
      <c r="K561" s="36">
        <v>346319758</v>
      </c>
      <c r="L561" s="72">
        <v>1062780213</v>
      </c>
    </row>
    <row r="562" spans="1:12" ht="12.75">
      <c r="A562" t="s">
        <v>1875</v>
      </c>
      <c r="B562" s="37" t="s">
        <v>2579</v>
      </c>
      <c r="C562" s="38" t="s">
        <v>3118</v>
      </c>
      <c r="D562" s="34">
        <v>3454311760</v>
      </c>
      <c r="E562" s="70" t="s">
        <v>2454</v>
      </c>
      <c r="F562" s="71">
        <v>248710447</v>
      </c>
      <c r="G562" s="34">
        <v>967207293</v>
      </c>
      <c r="H562" s="35">
        <v>1019712831</v>
      </c>
      <c r="I562" s="35">
        <v>99484179</v>
      </c>
      <c r="J562" s="35">
        <v>74613134</v>
      </c>
      <c r="K562" s="36">
        <v>1044583876</v>
      </c>
      <c r="L562" s="72">
        <v>3205601313</v>
      </c>
    </row>
    <row r="563" spans="1:12" ht="12.75">
      <c r="A563" t="s">
        <v>1876</v>
      </c>
      <c r="B563" s="37" t="s">
        <v>2579</v>
      </c>
      <c r="C563" s="38" t="s">
        <v>3119</v>
      </c>
      <c r="D563" s="34">
        <v>1012229444</v>
      </c>
      <c r="E563" s="70" t="s">
        <v>2452</v>
      </c>
      <c r="F563" s="71">
        <v>72880520</v>
      </c>
      <c r="G563" s="34">
        <v>283424244</v>
      </c>
      <c r="H563" s="35">
        <v>298810132</v>
      </c>
      <c r="I563" s="35">
        <v>29152208</v>
      </c>
      <c r="J563" s="35">
        <v>21864156</v>
      </c>
      <c r="K563" s="36">
        <v>306098184</v>
      </c>
      <c r="L563" s="72">
        <v>939348924</v>
      </c>
    </row>
    <row r="564" spans="1:12" ht="12.75">
      <c r="A564" t="s">
        <v>1877</v>
      </c>
      <c r="B564" s="37" t="s">
        <v>2579</v>
      </c>
      <c r="C564" s="38" t="s">
        <v>3120</v>
      </c>
      <c r="D564" s="34">
        <v>1257844850</v>
      </c>
      <c r="E564" s="70" t="s">
        <v>2452</v>
      </c>
      <c r="F564" s="71">
        <v>90564829</v>
      </c>
      <c r="G564" s="34">
        <v>352196558</v>
      </c>
      <c r="H564" s="35">
        <v>371315800</v>
      </c>
      <c r="I564" s="35">
        <v>36225932</v>
      </c>
      <c r="J564" s="35">
        <v>27169449</v>
      </c>
      <c r="K564" s="36">
        <v>380372282</v>
      </c>
      <c r="L564" s="72">
        <v>1167280021</v>
      </c>
    </row>
    <row r="565" spans="1:12" ht="12.75">
      <c r="A565" t="s">
        <v>1878</v>
      </c>
      <c r="B565" s="37" t="s">
        <v>2579</v>
      </c>
      <c r="C565" s="38" t="s">
        <v>3121</v>
      </c>
      <c r="D565" s="34">
        <v>1046051832</v>
      </c>
      <c r="E565" s="70" t="s">
        <v>2452</v>
      </c>
      <c r="F565" s="71">
        <v>75315732</v>
      </c>
      <c r="G565" s="34">
        <v>292894513</v>
      </c>
      <c r="H565" s="35">
        <v>308794501</v>
      </c>
      <c r="I565" s="35">
        <v>30126293</v>
      </c>
      <c r="J565" s="35">
        <v>22594720</v>
      </c>
      <c r="K565" s="36">
        <v>316326073</v>
      </c>
      <c r="L565" s="72">
        <v>970736100</v>
      </c>
    </row>
    <row r="566" spans="1:12" ht="12.75">
      <c r="A566" t="s">
        <v>1879</v>
      </c>
      <c r="B566" s="37" t="s">
        <v>2579</v>
      </c>
      <c r="C566" s="38" t="s">
        <v>3122</v>
      </c>
      <c r="D566" s="34">
        <v>1992565158</v>
      </c>
      <c r="E566" s="70" t="s">
        <v>2452</v>
      </c>
      <c r="F566" s="71">
        <v>143464691</v>
      </c>
      <c r="G566" s="34">
        <v>557918244</v>
      </c>
      <c r="H566" s="35">
        <v>588205235</v>
      </c>
      <c r="I566" s="35">
        <v>57385877</v>
      </c>
      <c r="J566" s="35">
        <v>43039407</v>
      </c>
      <c r="K566" s="36">
        <v>602551704</v>
      </c>
      <c r="L566" s="72">
        <v>1849100467</v>
      </c>
    </row>
    <row r="567" spans="1:12" ht="12.75">
      <c r="A567" t="s">
        <v>1880</v>
      </c>
      <c r="B567" s="37" t="s">
        <v>2579</v>
      </c>
      <c r="C567" s="38" t="s">
        <v>3123</v>
      </c>
      <c r="D567" s="34">
        <v>743883034</v>
      </c>
      <c r="E567" s="70" t="s">
        <v>2452</v>
      </c>
      <c r="F567" s="71">
        <v>53559578</v>
      </c>
      <c r="G567" s="34">
        <v>208287250</v>
      </c>
      <c r="H567" s="35">
        <v>219594271</v>
      </c>
      <c r="I567" s="35">
        <v>21423831</v>
      </c>
      <c r="J567" s="35">
        <v>16067874</v>
      </c>
      <c r="K567" s="36">
        <v>224950230</v>
      </c>
      <c r="L567" s="72">
        <v>690323456</v>
      </c>
    </row>
    <row r="568" spans="1:12" ht="12.75">
      <c r="A568" t="s">
        <v>1881</v>
      </c>
      <c r="B568" s="37" t="s">
        <v>2579</v>
      </c>
      <c r="C568" s="38" t="s">
        <v>3124</v>
      </c>
      <c r="D568" s="34">
        <v>1195554204</v>
      </c>
      <c r="E568" s="70" t="s">
        <v>2452</v>
      </c>
      <c r="F568" s="71">
        <v>86079903</v>
      </c>
      <c r="G568" s="34">
        <v>334755177</v>
      </c>
      <c r="H568" s="35">
        <v>352927601</v>
      </c>
      <c r="I568" s="35">
        <v>34431961</v>
      </c>
      <c r="J568" s="35">
        <v>25823971</v>
      </c>
      <c r="K568" s="36">
        <v>361535591</v>
      </c>
      <c r="L568" s="72">
        <v>1109474301</v>
      </c>
    </row>
    <row r="569" spans="1:12" ht="12.75">
      <c r="A569" t="s">
        <v>1882</v>
      </c>
      <c r="B569" s="37" t="s">
        <v>2579</v>
      </c>
      <c r="C569" s="38" t="s">
        <v>3125</v>
      </c>
      <c r="D569" s="34">
        <v>1346389593</v>
      </c>
      <c r="E569" s="70" t="s">
        <v>2452</v>
      </c>
      <c r="F569" s="71">
        <v>96940051</v>
      </c>
      <c r="G569" s="34">
        <v>376989086</v>
      </c>
      <c r="H569" s="35">
        <v>397454208</v>
      </c>
      <c r="I569" s="35">
        <v>38776020</v>
      </c>
      <c r="J569" s="35">
        <v>29082015</v>
      </c>
      <c r="K569" s="36">
        <v>407148213</v>
      </c>
      <c r="L569" s="72">
        <v>1249449542</v>
      </c>
    </row>
    <row r="570" spans="1:12" ht="12.75">
      <c r="A570" t="s">
        <v>1883</v>
      </c>
      <c r="B570" s="37" t="s">
        <v>2579</v>
      </c>
      <c r="C570" s="38" t="s">
        <v>3126</v>
      </c>
      <c r="D570" s="34">
        <v>955845112</v>
      </c>
      <c r="E570" s="70" t="s">
        <v>2452</v>
      </c>
      <c r="F570" s="71">
        <v>68820848</v>
      </c>
      <c r="G570" s="34">
        <v>267636631</v>
      </c>
      <c r="H570" s="35">
        <v>282165477</v>
      </c>
      <c r="I570" s="35">
        <v>27528339</v>
      </c>
      <c r="J570" s="35">
        <v>20646254</v>
      </c>
      <c r="K570" s="36">
        <v>289047563</v>
      </c>
      <c r="L570" s="72">
        <v>887024264</v>
      </c>
    </row>
    <row r="571" spans="1:12" ht="12.75">
      <c r="A571" t="s">
        <v>1884</v>
      </c>
      <c r="B571" s="37" t="s">
        <v>2579</v>
      </c>
      <c r="C571" s="38" t="s">
        <v>3127</v>
      </c>
      <c r="D571" s="34">
        <v>864063381</v>
      </c>
      <c r="E571" s="70" t="s">
        <v>2452</v>
      </c>
      <c r="F571" s="71">
        <v>62212563</v>
      </c>
      <c r="G571" s="34">
        <v>241937747</v>
      </c>
      <c r="H571" s="35">
        <v>255071510</v>
      </c>
      <c r="I571" s="35">
        <v>24885025</v>
      </c>
      <c r="J571" s="35">
        <v>18663769</v>
      </c>
      <c r="K571" s="36">
        <v>261292767</v>
      </c>
      <c r="L571" s="72">
        <v>801850818</v>
      </c>
    </row>
    <row r="572" spans="1:12" ht="12.75">
      <c r="A572" t="s">
        <v>1885</v>
      </c>
      <c r="B572" s="37" t="s">
        <v>2579</v>
      </c>
      <c r="C572" s="38" t="s">
        <v>3128</v>
      </c>
      <c r="D572" s="34">
        <v>792481085</v>
      </c>
      <c r="E572" s="70" t="s">
        <v>2452</v>
      </c>
      <c r="F572" s="71">
        <v>57058638</v>
      </c>
      <c r="G572" s="34">
        <v>221894704</v>
      </c>
      <c r="H572" s="35">
        <v>233940416</v>
      </c>
      <c r="I572" s="35">
        <v>22823455</v>
      </c>
      <c r="J572" s="35">
        <v>17117591</v>
      </c>
      <c r="K572" s="36">
        <v>239646281</v>
      </c>
      <c r="L572" s="72">
        <v>735422447</v>
      </c>
    </row>
    <row r="573" spans="1:12" ht="12.75">
      <c r="A573" t="s">
        <v>1886</v>
      </c>
      <c r="B573" s="37" t="s">
        <v>2579</v>
      </c>
      <c r="C573" s="38" t="s">
        <v>3129</v>
      </c>
      <c r="D573" s="34">
        <v>1880792986</v>
      </c>
      <c r="E573" s="70" t="s">
        <v>2452</v>
      </c>
      <c r="F573" s="71">
        <v>135417095</v>
      </c>
      <c r="G573" s="34">
        <v>526622036</v>
      </c>
      <c r="H573" s="35">
        <v>555210090</v>
      </c>
      <c r="I573" s="35">
        <v>54166838</v>
      </c>
      <c r="J573" s="35">
        <v>40625129</v>
      </c>
      <c r="K573" s="36">
        <v>568751798</v>
      </c>
      <c r="L573" s="72">
        <v>1745375891</v>
      </c>
    </row>
    <row r="574" spans="1:12" ht="12.75">
      <c r="A574" t="s">
        <v>1887</v>
      </c>
      <c r="B574" s="37" t="s">
        <v>2579</v>
      </c>
      <c r="C574" s="38" t="s">
        <v>3130</v>
      </c>
      <c r="D574" s="34">
        <v>1117008251</v>
      </c>
      <c r="E574" s="70" t="s">
        <v>2452</v>
      </c>
      <c r="F574" s="71">
        <v>80424594</v>
      </c>
      <c r="G574" s="34">
        <v>312762310</v>
      </c>
      <c r="H574" s="35">
        <v>329740836</v>
      </c>
      <c r="I574" s="35">
        <v>32169838</v>
      </c>
      <c r="J574" s="35">
        <v>24127378</v>
      </c>
      <c r="K574" s="36">
        <v>337783295</v>
      </c>
      <c r="L574" s="72">
        <v>1036583657</v>
      </c>
    </row>
    <row r="575" spans="1:12" ht="12.75">
      <c r="A575" t="s">
        <v>1888</v>
      </c>
      <c r="B575" s="37" t="s">
        <v>2579</v>
      </c>
      <c r="C575" s="38" t="s">
        <v>3131</v>
      </c>
      <c r="D575" s="34">
        <v>1457589556</v>
      </c>
      <c r="E575" s="70" t="s">
        <v>2452</v>
      </c>
      <c r="F575" s="71">
        <v>104946448</v>
      </c>
      <c r="G575" s="34">
        <v>408125076</v>
      </c>
      <c r="H575" s="35">
        <v>430280437</v>
      </c>
      <c r="I575" s="35">
        <v>41978579</v>
      </c>
      <c r="J575" s="35">
        <v>31483934</v>
      </c>
      <c r="K575" s="36">
        <v>440775082</v>
      </c>
      <c r="L575" s="72">
        <v>1352643108</v>
      </c>
    </row>
    <row r="576" spans="1:12" ht="12.75">
      <c r="A576" t="s">
        <v>1889</v>
      </c>
      <c r="B576" s="37" t="s">
        <v>2579</v>
      </c>
      <c r="C576" s="38" t="s">
        <v>3132</v>
      </c>
      <c r="D576" s="34">
        <v>681978473</v>
      </c>
      <c r="E576" s="70" t="s">
        <v>2452</v>
      </c>
      <c r="F576" s="71">
        <v>49102450</v>
      </c>
      <c r="G576" s="34">
        <v>190953972</v>
      </c>
      <c r="H576" s="35">
        <v>201320045</v>
      </c>
      <c r="I576" s="35">
        <v>19640980</v>
      </c>
      <c r="J576" s="35">
        <v>14730735</v>
      </c>
      <c r="K576" s="36">
        <v>206230291</v>
      </c>
      <c r="L576" s="72">
        <v>632876023</v>
      </c>
    </row>
    <row r="577" spans="1:12" ht="12.75">
      <c r="A577" t="s">
        <v>1890</v>
      </c>
      <c r="B577" s="37" t="s">
        <v>2579</v>
      </c>
      <c r="C577" s="38" t="s">
        <v>3133</v>
      </c>
      <c r="D577" s="34">
        <v>2403712853</v>
      </c>
      <c r="E577" s="70" t="s">
        <v>2454</v>
      </c>
      <c r="F577" s="71">
        <v>173067325</v>
      </c>
      <c r="G577" s="34">
        <v>673039599</v>
      </c>
      <c r="H577" s="35">
        <v>709576034</v>
      </c>
      <c r="I577" s="35">
        <v>69226930</v>
      </c>
      <c r="J577" s="35">
        <v>51920198</v>
      </c>
      <c r="K577" s="36">
        <v>726882767</v>
      </c>
      <c r="L577" s="72">
        <v>2230645528</v>
      </c>
    </row>
    <row r="578" spans="1:12" ht="12.75">
      <c r="A578" t="s">
        <v>1891</v>
      </c>
      <c r="B578" s="37" t="s">
        <v>3134</v>
      </c>
      <c r="C578" s="38" t="s">
        <v>3135</v>
      </c>
      <c r="D578" s="34">
        <v>3606795763</v>
      </c>
      <c r="E578" s="70" t="s">
        <v>2452</v>
      </c>
      <c r="F578" s="71">
        <v>259689295</v>
      </c>
      <c r="G578" s="34">
        <v>1009902814</v>
      </c>
      <c r="H578" s="35">
        <v>1064726109</v>
      </c>
      <c r="I578" s="35">
        <v>103875718</v>
      </c>
      <c r="J578" s="35">
        <v>77906788</v>
      </c>
      <c r="K578" s="36">
        <v>1090695039</v>
      </c>
      <c r="L578" s="72">
        <v>3347106468</v>
      </c>
    </row>
    <row r="579" spans="1:12" ht="12.75">
      <c r="A579" t="s">
        <v>1892</v>
      </c>
      <c r="B579" s="37" t="s">
        <v>3134</v>
      </c>
      <c r="C579" s="38" t="s">
        <v>3136</v>
      </c>
      <c r="D579" s="34">
        <v>1432660826</v>
      </c>
      <c r="E579" s="70" t="s">
        <v>2452</v>
      </c>
      <c r="F579" s="71">
        <v>103151580</v>
      </c>
      <c r="G579" s="34">
        <v>401145031</v>
      </c>
      <c r="H579" s="35">
        <v>422921476</v>
      </c>
      <c r="I579" s="35">
        <v>41260632</v>
      </c>
      <c r="J579" s="35">
        <v>30945474</v>
      </c>
      <c r="K579" s="36">
        <v>433236633</v>
      </c>
      <c r="L579" s="72">
        <v>1329509246</v>
      </c>
    </row>
    <row r="580" spans="1:12" ht="12.75">
      <c r="A580" t="s">
        <v>1893</v>
      </c>
      <c r="B580" s="37" t="s">
        <v>3134</v>
      </c>
      <c r="C580" s="38" t="s">
        <v>1894</v>
      </c>
      <c r="D580" s="34">
        <v>2402843529</v>
      </c>
      <c r="E580" s="70" t="s">
        <v>2452</v>
      </c>
      <c r="F580" s="71">
        <v>173004734</v>
      </c>
      <c r="G580" s="34">
        <v>672796188</v>
      </c>
      <c r="H580" s="35">
        <v>709319410</v>
      </c>
      <c r="I580" s="35">
        <v>69201894</v>
      </c>
      <c r="J580" s="35">
        <v>51901420</v>
      </c>
      <c r="K580" s="36">
        <v>726619883</v>
      </c>
      <c r="L580" s="72">
        <v>2229838795</v>
      </c>
    </row>
    <row r="581" spans="1:12" ht="12.75">
      <c r="A581" t="s">
        <v>1895</v>
      </c>
      <c r="B581" s="37" t="s">
        <v>3134</v>
      </c>
      <c r="C581" s="38" t="s">
        <v>3138</v>
      </c>
      <c r="D581" s="34">
        <v>1615150365</v>
      </c>
      <c r="E581" s="70" t="s">
        <v>2452</v>
      </c>
      <c r="F581" s="71">
        <v>116290826</v>
      </c>
      <c r="G581" s="34">
        <v>452242102</v>
      </c>
      <c r="H581" s="35">
        <v>476792388</v>
      </c>
      <c r="I581" s="35">
        <v>46516331</v>
      </c>
      <c r="J581" s="35">
        <v>34887248</v>
      </c>
      <c r="K581" s="36">
        <v>488421470</v>
      </c>
      <c r="L581" s="72">
        <v>1498859539</v>
      </c>
    </row>
    <row r="582" spans="1:12" ht="12.75">
      <c r="A582" t="s">
        <v>1896</v>
      </c>
      <c r="B582" s="37" t="s">
        <v>3134</v>
      </c>
      <c r="C582" s="38" t="s">
        <v>3139</v>
      </c>
      <c r="D582" s="34">
        <v>1293714124</v>
      </c>
      <c r="E582" s="70" t="s">
        <v>2452</v>
      </c>
      <c r="F582" s="71">
        <v>93147417</v>
      </c>
      <c r="G582" s="34">
        <v>362239955</v>
      </c>
      <c r="H582" s="35">
        <v>381904409</v>
      </c>
      <c r="I582" s="35">
        <v>37258967</v>
      </c>
      <c r="J582" s="35">
        <v>27944225</v>
      </c>
      <c r="K582" s="36">
        <v>391219151</v>
      </c>
      <c r="L582" s="72">
        <v>1200566707</v>
      </c>
    </row>
    <row r="583" spans="1:12" ht="12.75">
      <c r="A583" t="s">
        <v>1897</v>
      </c>
      <c r="B583" s="37" t="s">
        <v>3134</v>
      </c>
      <c r="C583" s="38" t="s">
        <v>1898</v>
      </c>
      <c r="D583" s="34">
        <v>1228372661</v>
      </c>
      <c r="E583" s="70" t="s">
        <v>2452</v>
      </c>
      <c r="F583" s="71">
        <v>0</v>
      </c>
      <c r="G583" s="34">
        <v>343944345</v>
      </c>
      <c r="H583" s="35">
        <v>362615610</v>
      </c>
      <c r="I583" s="35">
        <v>35377133</v>
      </c>
      <c r="J583" s="35">
        <v>26532849</v>
      </c>
      <c r="K583" s="36">
        <v>459902724</v>
      </c>
      <c r="L583" s="72">
        <v>1228372661</v>
      </c>
    </row>
    <row r="584" spans="1:12" ht="12.75">
      <c r="A584" t="s">
        <v>1899</v>
      </c>
      <c r="B584" s="37" t="s">
        <v>3134</v>
      </c>
      <c r="C584" s="38" t="s">
        <v>1900</v>
      </c>
      <c r="D584" s="34">
        <v>1455139560</v>
      </c>
      <c r="E584" s="70" t="s">
        <v>2452</v>
      </c>
      <c r="F584" s="71">
        <v>104770048</v>
      </c>
      <c r="G584" s="34">
        <v>407439077</v>
      </c>
      <c r="H584" s="35">
        <v>429557198</v>
      </c>
      <c r="I584" s="35">
        <v>41908019</v>
      </c>
      <c r="J584" s="35">
        <v>31431014</v>
      </c>
      <c r="K584" s="36">
        <v>440034204</v>
      </c>
      <c r="L584" s="72">
        <v>1350369512</v>
      </c>
    </row>
    <row r="585" spans="1:12" ht="12.75">
      <c r="A585" t="s">
        <v>1901</v>
      </c>
      <c r="B585" s="37" t="s">
        <v>3134</v>
      </c>
      <c r="C585" s="38" t="s">
        <v>1902</v>
      </c>
      <c r="D585" s="34">
        <v>1472447870</v>
      </c>
      <c r="E585" s="70" t="s">
        <v>2452</v>
      </c>
      <c r="F585" s="71">
        <v>106016247</v>
      </c>
      <c r="G585" s="34">
        <v>412285404</v>
      </c>
      <c r="H585" s="35">
        <v>434666611</v>
      </c>
      <c r="I585" s="35">
        <v>42406499</v>
      </c>
      <c r="J585" s="35">
        <v>31804874</v>
      </c>
      <c r="K585" s="36">
        <v>445268235</v>
      </c>
      <c r="L585" s="72">
        <v>1366431623</v>
      </c>
    </row>
    <row r="586" spans="1:12" ht="12.75">
      <c r="A586" t="s">
        <v>1903</v>
      </c>
      <c r="B586" s="37" t="s">
        <v>3134</v>
      </c>
      <c r="C586" s="38" t="s">
        <v>1904</v>
      </c>
      <c r="D586" s="34">
        <v>1299328356</v>
      </c>
      <c r="E586" s="70" t="s">
        <v>2452</v>
      </c>
      <c r="F586" s="71">
        <v>93551642</v>
      </c>
      <c r="G586" s="34">
        <v>363811940</v>
      </c>
      <c r="H586" s="35">
        <v>383561731</v>
      </c>
      <c r="I586" s="35">
        <v>37420657</v>
      </c>
      <c r="J586" s="35">
        <v>28065492</v>
      </c>
      <c r="K586" s="36">
        <v>392916894</v>
      </c>
      <c r="L586" s="72">
        <v>1205776714</v>
      </c>
    </row>
    <row r="587" spans="1:12" ht="12.75">
      <c r="A587" t="s">
        <v>1905</v>
      </c>
      <c r="B587" s="37" t="s">
        <v>3134</v>
      </c>
      <c r="C587" s="38" t="s">
        <v>3143</v>
      </c>
      <c r="D587" s="34">
        <v>1504414606</v>
      </c>
      <c r="E587" s="70" t="s">
        <v>2452</v>
      </c>
      <c r="F587" s="71">
        <v>108317852</v>
      </c>
      <c r="G587" s="34">
        <v>421236090</v>
      </c>
      <c r="H587" s="35">
        <v>444103192</v>
      </c>
      <c r="I587" s="35">
        <v>43327141</v>
      </c>
      <c r="J587" s="35">
        <v>32495355</v>
      </c>
      <c r="K587" s="36">
        <v>454934976</v>
      </c>
      <c r="L587" s="72">
        <v>1396096754</v>
      </c>
    </row>
    <row r="588" spans="1:12" ht="12.75">
      <c r="A588" t="s">
        <v>1906</v>
      </c>
      <c r="B588" s="37" t="s">
        <v>3134</v>
      </c>
      <c r="C588" s="38" t="s">
        <v>3144</v>
      </c>
      <c r="D588" s="34">
        <v>2436385678</v>
      </c>
      <c r="E588" s="70" t="s">
        <v>2452</v>
      </c>
      <c r="F588" s="71">
        <v>175419769</v>
      </c>
      <c r="G588" s="34">
        <v>682187990</v>
      </c>
      <c r="H588" s="35">
        <v>719221052</v>
      </c>
      <c r="I588" s="35">
        <v>70167908</v>
      </c>
      <c r="J588" s="35">
        <v>52625931</v>
      </c>
      <c r="K588" s="36">
        <v>736763028</v>
      </c>
      <c r="L588" s="72">
        <v>2260965909</v>
      </c>
    </row>
    <row r="589" spans="1:12" ht="12.75">
      <c r="A589" t="s">
        <v>1907</v>
      </c>
      <c r="B589" s="37" t="s">
        <v>3134</v>
      </c>
      <c r="C589" s="38" t="s">
        <v>3145</v>
      </c>
      <c r="D589" s="34">
        <v>2169243862</v>
      </c>
      <c r="E589" s="70" t="s">
        <v>2452</v>
      </c>
      <c r="F589" s="71">
        <v>0</v>
      </c>
      <c r="G589" s="34">
        <v>607388281</v>
      </c>
      <c r="H589" s="35">
        <v>640360788</v>
      </c>
      <c r="I589" s="35">
        <v>62474223</v>
      </c>
      <c r="J589" s="35">
        <v>46855667</v>
      </c>
      <c r="K589" s="36">
        <v>812164903</v>
      </c>
      <c r="L589" s="72">
        <v>2169243862</v>
      </c>
    </row>
    <row r="590" spans="1:12" ht="12.75">
      <c r="A590" t="s">
        <v>1908</v>
      </c>
      <c r="B590" s="37" t="s">
        <v>3134</v>
      </c>
      <c r="C590" s="38" t="s">
        <v>3146</v>
      </c>
      <c r="D590" s="34">
        <v>1376367883</v>
      </c>
      <c r="E590" s="70" t="s">
        <v>2452</v>
      </c>
      <c r="F590" s="71">
        <v>99098488</v>
      </c>
      <c r="G590" s="34">
        <v>385383007</v>
      </c>
      <c r="H590" s="35">
        <v>406303799</v>
      </c>
      <c r="I590" s="35">
        <v>39639395</v>
      </c>
      <c r="J590" s="35">
        <v>29729546</v>
      </c>
      <c r="K590" s="36">
        <v>416213648</v>
      </c>
      <c r="L590" s="72">
        <v>1277269395</v>
      </c>
    </row>
    <row r="591" spans="1:12" ht="12.75">
      <c r="A591" t="s">
        <v>1909</v>
      </c>
      <c r="B591" s="37" t="s">
        <v>3134</v>
      </c>
      <c r="C591" s="38" t="s">
        <v>3147</v>
      </c>
      <c r="D591" s="34">
        <v>1644382987</v>
      </c>
      <c r="E591" s="70" t="s">
        <v>2452</v>
      </c>
      <c r="F591" s="71">
        <v>118395575</v>
      </c>
      <c r="G591" s="34">
        <v>460427236</v>
      </c>
      <c r="H591" s="35">
        <v>485421858</v>
      </c>
      <c r="I591" s="35">
        <v>47358230</v>
      </c>
      <c r="J591" s="35">
        <v>35518673</v>
      </c>
      <c r="K591" s="36">
        <v>497261415</v>
      </c>
      <c r="L591" s="72">
        <v>1525987412</v>
      </c>
    </row>
    <row r="592" spans="1:12" ht="12.75">
      <c r="A592" t="s">
        <v>1910</v>
      </c>
      <c r="B592" s="37" t="s">
        <v>3134</v>
      </c>
      <c r="C592" s="38" t="s">
        <v>325</v>
      </c>
      <c r="D592" s="34">
        <v>1831844715</v>
      </c>
      <c r="E592" s="70" t="s">
        <v>2452</v>
      </c>
      <c r="F592" s="71">
        <v>0</v>
      </c>
      <c r="G592" s="34">
        <v>512916520</v>
      </c>
      <c r="H592" s="35">
        <v>540760560</v>
      </c>
      <c r="I592" s="35">
        <v>52757128</v>
      </c>
      <c r="J592" s="35">
        <v>39567846</v>
      </c>
      <c r="K592" s="36">
        <v>685842661</v>
      </c>
      <c r="L592" s="72">
        <v>1831844715</v>
      </c>
    </row>
    <row r="593" spans="1:12" ht="12.75">
      <c r="A593" t="s">
        <v>1911</v>
      </c>
      <c r="B593" s="37" t="s">
        <v>3134</v>
      </c>
      <c r="C593" s="38" t="s">
        <v>3149</v>
      </c>
      <c r="D593" s="34">
        <v>1472812353</v>
      </c>
      <c r="E593" s="70" t="s">
        <v>2452</v>
      </c>
      <c r="F593" s="71">
        <v>106042489</v>
      </c>
      <c r="G593" s="34">
        <v>412387459</v>
      </c>
      <c r="H593" s="35">
        <v>434774207</v>
      </c>
      <c r="I593" s="35">
        <v>42416996</v>
      </c>
      <c r="J593" s="35">
        <v>31812747</v>
      </c>
      <c r="K593" s="36">
        <v>445378455</v>
      </c>
      <c r="L593" s="72">
        <v>1366769864</v>
      </c>
    </row>
    <row r="594" spans="1:12" ht="12.75">
      <c r="A594" t="s">
        <v>1912</v>
      </c>
      <c r="B594" s="37" t="s">
        <v>3134</v>
      </c>
      <c r="C594" s="38" t="s">
        <v>3150</v>
      </c>
      <c r="D594" s="34">
        <v>1536388953</v>
      </c>
      <c r="E594" s="70" t="s">
        <v>2452</v>
      </c>
      <c r="F594" s="71">
        <v>110620005</v>
      </c>
      <c r="G594" s="34">
        <v>430188907</v>
      </c>
      <c r="H594" s="35">
        <v>453542019</v>
      </c>
      <c r="I594" s="35">
        <v>44248002</v>
      </c>
      <c r="J594" s="35">
        <v>33186001</v>
      </c>
      <c r="K594" s="36">
        <v>464604019</v>
      </c>
      <c r="L594" s="72">
        <v>1425768948</v>
      </c>
    </row>
    <row r="595" spans="1:12" ht="12.75">
      <c r="A595" t="s">
        <v>1913</v>
      </c>
      <c r="B595" s="37" t="s">
        <v>3134</v>
      </c>
      <c r="C595" s="38" t="s">
        <v>3151</v>
      </c>
      <c r="D595" s="34">
        <v>1491808751</v>
      </c>
      <c r="E595" s="70" t="s">
        <v>2452</v>
      </c>
      <c r="F595" s="71">
        <v>107410230</v>
      </c>
      <c r="G595" s="34">
        <v>417706450</v>
      </c>
      <c r="H595" s="35">
        <v>440381943</v>
      </c>
      <c r="I595" s="35">
        <v>42964092</v>
      </c>
      <c r="J595" s="35">
        <v>32223069</v>
      </c>
      <c r="K595" s="36">
        <v>451122967</v>
      </c>
      <c r="L595" s="72">
        <v>1384398521</v>
      </c>
    </row>
    <row r="596" spans="1:12" ht="12.75">
      <c r="A596" t="s">
        <v>1914</v>
      </c>
      <c r="B596" s="37" t="s">
        <v>3134</v>
      </c>
      <c r="C596" s="38" t="s">
        <v>3152</v>
      </c>
      <c r="D596" s="34">
        <v>1431072141</v>
      </c>
      <c r="E596" s="70" t="s">
        <v>2452</v>
      </c>
      <c r="F596" s="71">
        <v>103037194</v>
      </c>
      <c r="G596" s="34">
        <v>400700199</v>
      </c>
      <c r="H596" s="35">
        <v>422452496</v>
      </c>
      <c r="I596" s="35">
        <v>41214878</v>
      </c>
      <c r="J596" s="35">
        <v>30911158</v>
      </c>
      <c r="K596" s="36">
        <v>432756216</v>
      </c>
      <c r="L596" s="72">
        <v>1328034947</v>
      </c>
    </row>
    <row r="597" spans="1:12" ht="12.75">
      <c r="A597" t="s">
        <v>1915</v>
      </c>
      <c r="B597" s="37" t="s">
        <v>3134</v>
      </c>
      <c r="C597" s="38" t="s">
        <v>3153</v>
      </c>
      <c r="D597" s="34">
        <v>3234924507</v>
      </c>
      <c r="E597" s="70" t="s">
        <v>2452</v>
      </c>
      <c r="F597" s="71">
        <v>232914565</v>
      </c>
      <c r="G597" s="34">
        <v>905778862</v>
      </c>
      <c r="H597" s="35">
        <v>954949714</v>
      </c>
      <c r="I597" s="35">
        <v>93165826</v>
      </c>
      <c r="J597" s="35">
        <v>69874369</v>
      </c>
      <c r="K597" s="36">
        <v>978241171</v>
      </c>
      <c r="L597" s="72">
        <v>3002009942</v>
      </c>
    </row>
    <row r="598" spans="1:12" ht="12.75">
      <c r="A598" t="s">
        <v>1916</v>
      </c>
      <c r="B598" s="37" t="s">
        <v>3134</v>
      </c>
      <c r="C598" s="38" t="s">
        <v>3154</v>
      </c>
      <c r="D598" s="34">
        <v>2942069034</v>
      </c>
      <c r="E598" s="70" t="s">
        <v>2452</v>
      </c>
      <c r="F598" s="71">
        <v>0</v>
      </c>
      <c r="G598" s="34">
        <v>823779330</v>
      </c>
      <c r="H598" s="35">
        <v>868498779</v>
      </c>
      <c r="I598" s="35">
        <v>84731588</v>
      </c>
      <c r="J598" s="35">
        <v>63548691</v>
      </c>
      <c r="K598" s="36">
        <v>1101510646</v>
      </c>
      <c r="L598" s="72">
        <v>2942069034</v>
      </c>
    </row>
    <row r="599" spans="1:12" ht="12.75">
      <c r="A599" t="s">
        <v>1917</v>
      </c>
      <c r="B599" s="37" t="s">
        <v>3134</v>
      </c>
      <c r="C599" s="38" t="s">
        <v>3155</v>
      </c>
      <c r="D599" s="34">
        <v>923478966</v>
      </c>
      <c r="E599" s="70" t="s">
        <v>2452</v>
      </c>
      <c r="F599" s="71">
        <v>0</v>
      </c>
      <c r="G599" s="34">
        <v>258574110</v>
      </c>
      <c r="H599" s="35">
        <v>272610991</v>
      </c>
      <c r="I599" s="35">
        <v>26596194</v>
      </c>
      <c r="J599" s="35">
        <v>19947146</v>
      </c>
      <c r="K599" s="36">
        <v>345750525</v>
      </c>
      <c r="L599" s="72">
        <v>923478966</v>
      </c>
    </row>
    <row r="600" spans="1:12" ht="12.75">
      <c r="A600" t="s">
        <v>1918</v>
      </c>
      <c r="B600" s="37" t="s">
        <v>3134</v>
      </c>
      <c r="C600" s="38" t="s">
        <v>3156</v>
      </c>
      <c r="D600" s="34">
        <v>1096508787</v>
      </c>
      <c r="E600" s="70" t="s">
        <v>2452</v>
      </c>
      <c r="F600" s="71">
        <v>78948633</v>
      </c>
      <c r="G600" s="34">
        <v>307022460</v>
      </c>
      <c r="H600" s="35">
        <v>323689394</v>
      </c>
      <c r="I600" s="35">
        <v>31579453</v>
      </c>
      <c r="J600" s="35">
        <v>23684590</v>
      </c>
      <c r="K600" s="36">
        <v>331584257</v>
      </c>
      <c r="L600" s="72">
        <v>1017560154</v>
      </c>
    </row>
    <row r="601" spans="1:12" ht="12.75">
      <c r="A601" t="s">
        <v>1919</v>
      </c>
      <c r="B601" s="37" t="s">
        <v>3134</v>
      </c>
      <c r="C601" s="38" t="s">
        <v>3157</v>
      </c>
      <c r="D601" s="34">
        <v>1431404286</v>
      </c>
      <c r="E601" s="70" t="s">
        <v>2452</v>
      </c>
      <c r="F601" s="71">
        <v>103061109</v>
      </c>
      <c r="G601" s="34">
        <v>400793200</v>
      </c>
      <c r="H601" s="35">
        <v>422550545</v>
      </c>
      <c r="I601" s="35">
        <v>41224443</v>
      </c>
      <c r="J601" s="35">
        <v>30918333</v>
      </c>
      <c r="K601" s="36">
        <v>432856656</v>
      </c>
      <c r="L601" s="72">
        <v>1328343177</v>
      </c>
    </row>
    <row r="602" spans="1:12" ht="12.75">
      <c r="A602" t="s">
        <v>1920</v>
      </c>
      <c r="B602" s="37" t="s">
        <v>3134</v>
      </c>
      <c r="C602" s="38" t="s">
        <v>2937</v>
      </c>
      <c r="D602" s="34">
        <v>1990034685</v>
      </c>
      <c r="E602" s="70" t="s">
        <v>2452</v>
      </c>
      <c r="F602" s="71">
        <v>143282497</v>
      </c>
      <c r="G602" s="34">
        <v>557209712</v>
      </c>
      <c r="H602" s="35">
        <v>587458239</v>
      </c>
      <c r="I602" s="35">
        <v>57312999</v>
      </c>
      <c r="J602" s="35">
        <v>42984749</v>
      </c>
      <c r="K602" s="36">
        <v>601786489</v>
      </c>
      <c r="L602" s="72">
        <v>1846752188</v>
      </c>
    </row>
    <row r="603" spans="1:12" ht="12.75">
      <c r="A603" t="s">
        <v>1921</v>
      </c>
      <c r="B603" s="37" t="s">
        <v>3134</v>
      </c>
      <c r="C603" s="38" t="s">
        <v>3158</v>
      </c>
      <c r="D603" s="34">
        <v>1389602885</v>
      </c>
      <c r="E603" s="70" t="s">
        <v>2452</v>
      </c>
      <c r="F603" s="71">
        <v>100051408</v>
      </c>
      <c r="G603" s="34">
        <v>389088808</v>
      </c>
      <c r="H603" s="35">
        <v>410210772</v>
      </c>
      <c r="I603" s="35">
        <v>40020563</v>
      </c>
      <c r="J603" s="35">
        <v>30015422</v>
      </c>
      <c r="K603" s="36">
        <v>420215912</v>
      </c>
      <c r="L603" s="72">
        <v>1289551477</v>
      </c>
    </row>
    <row r="604" spans="1:12" ht="12.75">
      <c r="A604" t="s">
        <v>1922</v>
      </c>
      <c r="B604" s="37" t="s">
        <v>3134</v>
      </c>
      <c r="C604" s="38" t="s">
        <v>3159</v>
      </c>
      <c r="D604" s="34">
        <v>3320502487</v>
      </c>
      <c r="E604" s="70" t="s">
        <v>2452</v>
      </c>
      <c r="F604" s="71">
        <v>239076179</v>
      </c>
      <c r="G604" s="34">
        <v>929740696</v>
      </c>
      <c r="H604" s="35">
        <v>980212334</v>
      </c>
      <c r="I604" s="35">
        <v>95630472</v>
      </c>
      <c r="J604" s="35">
        <v>71722854</v>
      </c>
      <c r="K604" s="36">
        <v>1004119952</v>
      </c>
      <c r="L604" s="72">
        <v>3081426308</v>
      </c>
    </row>
    <row r="605" spans="1:12" ht="12.75">
      <c r="A605" t="s">
        <v>1923</v>
      </c>
      <c r="B605" s="37" t="s">
        <v>3134</v>
      </c>
      <c r="C605" s="38" t="s">
        <v>3160</v>
      </c>
      <c r="D605" s="34">
        <v>1511471687</v>
      </c>
      <c r="E605" s="70" t="s">
        <v>2452</v>
      </c>
      <c r="F605" s="71">
        <v>0</v>
      </c>
      <c r="G605" s="34">
        <v>423212072</v>
      </c>
      <c r="H605" s="35">
        <v>446186442</v>
      </c>
      <c r="I605" s="35">
        <v>43530385</v>
      </c>
      <c r="J605" s="35">
        <v>32647788</v>
      </c>
      <c r="K605" s="36">
        <v>565895000</v>
      </c>
      <c r="L605" s="72">
        <v>1511471687</v>
      </c>
    </row>
    <row r="606" spans="1:12" ht="12.75">
      <c r="A606" t="s">
        <v>1924</v>
      </c>
      <c r="B606" s="37" t="s">
        <v>3134</v>
      </c>
      <c r="C606" s="38" t="s">
        <v>3161</v>
      </c>
      <c r="D606" s="34">
        <v>1593821071</v>
      </c>
      <c r="E606" s="70" t="s">
        <v>2452</v>
      </c>
      <c r="F606" s="71">
        <v>114755117</v>
      </c>
      <c r="G606" s="34">
        <v>446269900</v>
      </c>
      <c r="H606" s="35">
        <v>470495980</v>
      </c>
      <c r="I606" s="35">
        <v>45902047</v>
      </c>
      <c r="J606" s="35">
        <v>34426535</v>
      </c>
      <c r="K606" s="36">
        <v>481971492</v>
      </c>
      <c r="L606" s="72">
        <v>1479065954</v>
      </c>
    </row>
    <row r="607" spans="1:12" ht="12.75">
      <c r="A607" t="s">
        <v>1925</v>
      </c>
      <c r="B607" s="37" t="s">
        <v>3134</v>
      </c>
      <c r="C607" s="38" t="s">
        <v>3162</v>
      </c>
      <c r="D607" s="34">
        <v>2827132061</v>
      </c>
      <c r="E607" s="70" t="s">
        <v>2452</v>
      </c>
      <c r="F607" s="71">
        <v>203553508</v>
      </c>
      <c r="G607" s="34">
        <v>791596977</v>
      </c>
      <c r="H607" s="35">
        <v>834569384</v>
      </c>
      <c r="I607" s="35">
        <v>81421403</v>
      </c>
      <c r="J607" s="35">
        <v>61066053</v>
      </c>
      <c r="K607" s="36">
        <v>854924736</v>
      </c>
      <c r="L607" s="72">
        <v>2623578553</v>
      </c>
    </row>
    <row r="608" spans="1:12" ht="12.75">
      <c r="A608" t="s">
        <v>1926</v>
      </c>
      <c r="B608" s="37" t="s">
        <v>2583</v>
      </c>
      <c r="C608" s="38" t="s">
        <v>2584</v>
      </c>
      <c r="D608" s="34">
        <v>8150240896</v>
      </c>
      <c r="E608" s="70" t="s">
        <v>2457</v>
      </c>
      <c r="F608" s="71">
        <v>815024090</v>
      </c>
      <c r="G608" s="34">
        <v>0</v>
      </c>
      <c r="H608" s="35">
        <v>3341598767</v>
      </c>
      <c r="I608" s="35">
        <v>326009636</v>
      </c>
      <c r="J608" s="35">
        <v>244507227</v>
      </c>
      <c r="K608" s="36">
        <v>3423101176</v>
      </c>
      <c r="L608" s="72">
        <v>7335216806</v>
      </c>
    </row>
    <row r="609" spans="1:12" ht="12.75">
      <c r="A609" t="s">
        <v>1927</v>
      </c>
      <c r="B609" s="37" t="s">
        <v>2583</v>
      </c>
      <c r="C609" s="38" t="s">
        <v>3163</v>
      </c>
      <c r="D609" s="34">
        <v>1309462486</v>
      </c>
      <c r="E609" s="70" t="s">
        <v>2452</v>
      </c>
      <c r="F609" s="71">
        <v>94281299</v>
      </c>
      <c r="G609" s="34">
        <v>366649496</v>
      </c>
      <c r="H609" s="35">
        <v>386553326</v>
      </c>
      <c r="I609" s="35">
        <v>37712520</v>
      </c>
      <c r="J609" s="35">
        <v>28284390</v>
      </c>
      <c r="K609" s="36">
        <v>395981455</v>
      </c>
      <c r="L609" s="72">
        <v>1215181187</v>
      </c>
    </row>
    <row r="610" spans="1:12" ht="12.75">
      <c r="A610" t="s">
        <v>1928</v>
      </c>
      <c r="B610" s="37" t="s">
        <v>2583</v>
      </c>
      <c r="C610" s="38" t="s">
        <v>3164</v>
      </c>
      <c r="D610" s="34">
        <v>1193754476</v>
      </c>
      <c r="E610" s="70" t="s">
        <v>2452</v>
      </c>
      <c r="F610" s="71">
        <v>85950322</v>
      </c>
      <c r="G610" s="34">
        <v>334251253</v>
      </c>
      <c r="H610" s="35">
        <v>352396321</v>
      </c>
      <c r="I610" s="35">
        <v>34380129</v>
      </c>
      <c r="J610" s="35">
        <v>25785097</v>
      </c>
      <c r="K610" s="36">
        <v>360991354</v>
      </c>
      <c r="L610" s="72">
        <v>1107804154</v>
      </c>
    </row>
    <row r="611" spans="1:12" ht="12.75">
      <c r="A611" t="s">
        <v>1929</v>
      </c>
      <c r="B611" s="37" t="s">
        <v>2583</v>
      </c>
      <c r="C611" s="38" t="s">
        <v>3165</v>
      </c>
      <c r="D611" s="34">
        <v>1227882569</v>
      </c>
      <c r="E611" s="70" t="s">
        <v>2452</v>
      </c>
      <c r="F611" s="71">
        <v>88407545</v>
      </c>
      <c r="G611" s="34">
        <v>343807119</v>
      </c>
      <c r="H611" s="35">
        <v>362470935</v>
      </c>
      <c r="I611" s="35">
        <v>35363018</v>
      </c>
      <c r="J611" s="35">
        <v>26522264</v>
      </c>
      <c r="K611" s="36">
        <v>371311688</v>
      </c>
      <c r="L611" s="72">
        <v>1139475024</v>
      </c>
    </row>
    <row r="612" spans="1:12" ht="12.75">
      <c r="A612" t="s">
        <v>1930</v>
      </c>
      <c r="B612" s="37" t="s">
        <v>2583</v>
      </c>
      <c r="C612" s="38" t="s">
        <v>3166</v>
      </c>
      <c r="D612" s="34">
        <v>1742024031</v>
      </c>
      <c r="E612" s="70" t="s">
        <v>2452</v>
      </c>
      <c r="F612" s="71">
        <v>125425730</v>
      </c>
      <c r="G612" s="34">
        <v>487766729</v>
      </c>
      <c r="H612" s="35">
        <v>514245494</v>
      </c>
      <c r="I612" s="35">
        <v>50170292</v>
      </c>
      <c r="J612" s="35">
        <v>37627719</v>
      </c>
      <c r="K612" s="36">
        <v>526788067</v>
      </c>
      <c r="L612" s="72">
        <v>1616598301</v>
      </c>
    </row>
    <row r="613" spans="1:12" ht="12.75">
      <c r="A613" t="s">
        <v>1931</v>
      </c>
      <c r="B613" s="37" t="s">
        <v>2583</v>
      </c>
      <c r="C613" s="38" t="s">
        <v>3167</v>
      </c>
      <c r="D613" s="34">
        <v>918932423</v>
      </c>
      <c r="E613" s="70" t="s">
        <v>2452</v>
      </c>
      <c r="F613" s="71">
        <v>66163135</v>
      </c>
      <c r="G613" s="34">
        <v>257301078</v>
      </c>
      <c r="H613" s="35">
        <v>271268851</v>
      </c>
      <c r="I613" s="35">
        <v>26465254</v>
      </c>
      <c r="J613" s="35">
        <v>19848940</v>
      </c>
      <c r="K613" s="36">
        <v>277885165</v>
      </c>
      <c r="L613" s="72">
        <v>852769288</v>
      </c>
    </row>
    <row r="614" spans="1:12" ht="12.75">
      <c r="A614" t="s">
        <v>1932</v>
      </c>
      <c r="B614" s="37" t="s">
        <v>2583</v>
      </c>
      <c r="C614" s="38" t="s">
        <v>3168</v>
      </c>
      <c r="D614" s="34">
        <v>1439404708</v>
      </c>
      <c r="E614" s="70" t="s">
        <v>2452</v>
      </c>
      <c r="F614" s="71">
        <v>103637139</v>
      </c>
      <c r="G614" s="34">
        <v>403033318</v>
      </c>
      <c r="H614" s="35">
        <v>424912270</v>
      </c>
      <c r="I614" s="35">
        <v>41454856</v>
      </c>
      <c r="J614" s="35">
        <v>31091142</v>
      </c>
      <c r="K614" s="36">
        <v>435275983</v>
      </c>
      <c r="L614" s="72">
        <v>1335767569</v>
      </c>
    </row>
    <row r="615" spans="1:12" ht="12.75">
      <c r="A615" t="s">
        <v>1933</v>
      </c>
      <c r="B615" s="37" t="s">
        <v>2583</v>
      </c>
      <c r="C615" s="38" t="s">
        <v>3169</v>
      </c>
      <c r="D615" s="34">
        <v>1313655993</v>
      </c>
      <c r="E615" s="70" t="s">
        <v>2452</v>
      </c>
      <c r="F615" s="71">
        <v>94583232</v>
      </c>
      <c r="G615" s="34">
        <v>367823678</v>
      </c>
      <c r="H615" s="35">
        <v>387791249</v>
      </c>
      <c r="I615" s="35">
        <v>37833293</v>
      </c>
      <c r="J615" s="35">
        <v>28374969</v>
      </c>
      <c r="K615" s="36">
        <v>397249572</v>
      </c>
      <c r="L615" s="72">
        <v>1219072761</v>
      </c>
    </row>
    <row r="616" spans="1:12" ht="12.75">
      <c r="A616" t="s">
        <v>1934</v>
      </c>
      <c r="B616" s="37" t="s">
        <v>2583</v>
      </c>
      <c r="C616" s="38" t="s">
        <v>3170</v>
      </c>
      <c r="D616" s="34">
        <v>1231756692</v>
      </c>
      <c r="E616" s="70" t="s">
        <v>2452</v>
      </c>
      <c r="F616" s="71">
        <v>88686482</v>
      </c>
      <c r="G616" s="34">
        <v>344891874</v>
      </c>
      <c r="H616" s="35">
        <v>363614575</v>
      </c>
      <c r="I616" s="35">
        <v>35474593</v>
      </c>
      <c r="J616" s="35">
        <v>26605945</v>
      </c>
      <c r="K616" s="36">
        <v>372483223</v>
      </c>
      <c r="L616" s="72">
        <v>1143070210</v>
      </c>
    </row>
    <row r="617" spans="1:12" ht="12.75">
      <c r="A617" t="s">
        <v>1935</v>
      </c>
      <c r="B617" s="37" t="s">
        <v>2583</v>
      </c>
      <c r="C617" s="38" t="s">
        <v>3171</v>
      </c>
      <c r="D617" s="34">
        <v>648632696</v>
      </c>
      <c r="E617" s="70" t="s">
        <v>2452</v>
      </c>
      <c r="F617" s="71">
        <v>46701554</v>
      </c>
      <c r="G617" s="34">
        <v>181617155</v>
      </c>
      <c r="H617" s="35">
        <v>191476372</v>
      </c>
      <c r="I617" s="35">
        <v>18680622</v>
      </c>
      <c r="J617" s="35">
        <v>14010466</v>
      </c>
      <c r="K617" s="36">
        <v>196146527</v>
      </c>
      <c r="L617" s="72">
        <v>601931142</v>
      </c>
    </row>
    <row r="618" spans="1:12" ht="12.75">
      <c r="A618" t="s">
        <v>1936</v>
      </c>
      <c r="B618" s="37" t="s">
        <v>2583</v>
      </c>
      <c r="C618" s="38" t="s">
        <v>3172</v>
      </c>
      <c r="D618" s="34">
        <v>1882960007</v>
      </c>
      <c r="E618" s="70" t="s">
        <v>2452</v>
      </c>
      <c r="F618" s="71">
        <v>135573121</v>
      </c>
      <c r="G618" s="34">
        <v>527228802</v>
      </c>
      <c r="H618" s="35">
        <v>555849794</v>
      </c>
      <c r="I618" s="35">
        <v>54229248</v>
      </c>
      <c r="J618" s="35">
        <v>40671936</v>
      </c>
      <c r="K618" s="36">
        <v>569407106</v>
      </c>
      <c r="L618" s="72">
        <v>1747386886</v>
      </c>
    </row>
    <row r="619" spans="1:12" ht="12.75">
      <c r="A619" t="s">
        <v>1937</v>
      </c>
      <c r="B619" s="37" t="s">
        <v>2583</v>
      </c>
      <c r="C619" s="38" t="s">
        <v>3173</v>
      </c>
      <c r="D619" s="34">
        <v>1632188893</v>
      </c>
      <c r="E619" s="70" t="s">
        <v>2452</v>
      </c>
      <c r="F619" s="71">
        <v>117517600</v>
      </c>
      <c r="G619" s="34">
        <v>457012890</v>
      </c>
      <c r="H619" s="35">
        <v>481822161</v>
      </c>
      <c r="I619" s="35">
        <v>47007040</v>
      </c>
      <c r="J619" s="35">
        <v>35255280</v>
      </c>
      <c r="K619" s="36">
        <v>493573922</v>
      </c>
      <c r="L619" s="72">
        <v>1514671293</v>
      </c>
    </row>
    <row r="620" spans="1:12" ht="12.75">
      <c r="A620" t="s">
        <v>1938</v>
      </c>
      <c r="B620" s="37" t="s">
        <v>2583</v>
      </c>
      <c r="C620" s="38" t="s">
        <v>2664</v>
      </c>
      <c r="D620" s="34">
        <v>1289615262</v>
      </c>
      <c r="E620" s="70" t="s">
        <v>2452</v>
      </c>
      <c r="F620" s="71">
        <v>92852299</v>
      </c>
      <c r="G620" s="34">
        <v>361092273</v>
      </c>
      <c r="H620" s="35">
        <v>380694425</v>
      </c>
      <c r="I620" s="35">
        <v>37140920</v>
      </c>
      <c r="J620" s="35">
        <v>27855690</v>
      </c>
      <c r="K620" s="36">
        <v>389979655</v>
      </c>
      <c r="L620" s="72">
        <v>1196762963</v>
      </c>
    </row>
    <row r="621" spans="1:12" ht="12.75">
      <c r="A621" t="s">
        <v>1939</v>
      </c>
      <c r="B621" s="37" t="s">
        <v>2583</v>
      </c>
      <c r="C621" s="38" t="s">
        <v>3174</v>
      </c>
      <c r="D621" s="34">
        <v>1054283277</v>
      </c>
      <c r="E621" s="70" t="s">
        <v>2452</v>
      </c>
      <c r="F621" s="71">
        <v>75908396</v>
      </c>
      <c r="G621" s="34">
        <v>295199318</v>
      </c>
      <c r="H621" s="35">
        <v>311224423</v>
      </c>
      <c r="I621" s="35">
        <v>30363358</v>
      </c>
      <c r="J621" s="35">
        <v>22772519</v>
      </c>
      <c r="K621" s="36">
        <v>318815263</v>
      </c>
      <c r="L621" s="72">
        <v>978374881</v>
      </c>
    </row>
    <row r="622" spans="1:12" ht="12.75">
      <c r="A622" t="s">
        <v>1940</v>
      </c>
      <c r="B622" s="37" t="s">
        <v>2583</v>
      </c>
      <c r="C622" s="38" t="s">
        <v>3175</v>
      </c>
      <c r="D622" s="34">
        <v>924067654</v>
      </c>
      <c r="E622" s="70" t="s">
        <v>2452</v>
      </c>
      <c r="F622" s="71">
        <v>66532871</v>
      </c>
      <c r="G622" s="34">
        <v>258738943</v>
      </c>
      <c r="H622" s="35">
        <v>272784772</v>
      </c>
      <c r="I622" s="35">
        <v>26613148</v>
      </c>
      <c r="J622" s="35">
        <v>19959861</v>
      </c>
      <c r="K622" s="36">
        <v>279438059</v>
      </c>
      <c r="L622" s="72">
        <v>857534783</v>
      </c>
    </row>
    <row r="623" spans="1:12" ht="12.75">
      <c r="A623" t="s">
        <v>1941</v>
      </c>
      <c r="B623" s="37" t="s">
        <v>2583</v>
      </c>
      <c r="C623" s="38" t="s">
        <v>3176</v>
      </c>
      <c r="D623" s="34">
        <v>1896674362</v>
      </c>
      <c r="E623" s="70" t="s">
        <v>2452</v>
      </c>
      <c r="F623" s="71">
        <v>136560554</v>
      </c>
      <c r="G623" s="34">
        <v>531068821</v>
      </c>
      <c r="H623" s="35">
        <v>559898272</v>
      </c>
      <c r="I623" s="35">
        <v>54624222</v>
      </c>
      <c r="J623" s="35">
        <v>40968166</v>
      </c>
      <c r="K623" s="36">
        <v>573554327</v>
      </c>
      <c r="L623" s="72">
        <v>1760113808</v>
      </c>
    </row>
    <row r="624" spans="1:12" ht="12.75">
      <c r="A624" t="s">
        <v>1942</v>
      </c>
      <c r="B624" s="37" t="s">
        <v>2583</v>
      </c>
      <c r="C624" s="38" t="s">
        <v>3177</v>
      </c>
      <c r="D624" s="34">
        <v>1578450917</v>
      </c>
      <c r="E624" s="70" t="s">
        <v>2452</v>
      </c>
      <c r="F624" s="71">
        <v>113648466</v>
      </c>
      <c r="G624" s="34">
        <v>441966257</v>
      </c>
      <c r="H624" s="35">
        <v>465958711</v>
      </c>
      <c r="I624" s="35">
        <v>45459386</v>
      </c>
      <c r="J624" s="35">
        <v>34094540</v>
      </c>
      <c r="K624" s="36">
        <v>477323557</v>
      </c>
      <c r="L624" s="72">
        <v>1464802451</v>
      </c>
    </row>
    <row r="625" spans="1:12" ht="12.75">
      <c r="A625" t="s">
        <v>1943</v>
      </c>
      <c r="B625" s="37" t="s">
        <v>2583</v>
      </c>
      <c r="C625" s="38" t="s">
        <v>3178</v>
      </c>
      <c r="D625" s="34">
        <v>2176394290</v>
      </c>
      <c r="E625" s="70" t="s">
        <v>2452</v>
      </c>
      <c r="F625" s="71">
        <v>156700389</v>
      </c>
      <c r="G625" s="34">
        <v>609390401</v>
      </c>
      <c r="H625" s="35">
        <v>642471594</v>
      </c>
      <c r="I625" s="35">
        <v>62680156</v>
      </c>
      <c r="J625" s="35">
        <v>47010117</v>
      </c>
      <c r="K625" s="36">
        <v>658141633</v>
      </c>
      <c r="L625" s="72">
        <v>2019693901</v>
      </c>
    </row>
    <row r="626" spans="1:12" ht="12.75">
      <c r="A626" t="s">
        <v>1944</v>
      </c>
      <c r="B626" s="37" t="s">
        <v>2583</v>
      </c>
      <c r="C626" s="38" t="s">
        <v>3179</v>
      </c>
      <c r="D626" s="34">
        <v>1190981758</v>
      </c>
      <c r="E626" s="70" t="s">
        <v>2452</v>
      </c>
      <c r="F626" s="71">
        <v>85750687</v>
      </c>
      <c r="G626" s="34">
        <v>333474892</v>
      </c>
      <c r="H626" s="35">
        <v>351577815</v>
      </c>
      <c r="I626" s="35">
        <v>34300275</v>
      </c>
      <c r="J626" s="35">
        <v>25725206</v>
      </c>
      <c r="K626" s="36">
        <v>360152883</v>
      </c>
      <c r="L626" s="72">
        <v>1105231071</v>
      </c>
    </row>
    <row r="627" spans="1:12" ht="12.75">
      <c r="A627" t="s">
        <v>1945</v>
      </c>
      <c r="B627" s="37" t="s">
        <v>2583</v>
      </c>
      <c r="C627" s="38" t="s">
        <v>3180</v>
      </c>
      <c r="D627" s="34">
        <v>1265396966</v>
      </c>
      <c r="E627" s="70" t="s">
        <v>2452</v>
      </c>
      <c r="F627" s="71">
        <v>91108582</v>
      </c>
      <c r="G627" s="34">
        <v>354311150</v>
      </c>
      <c r="H627" s="35">
        <v>373545185</v>
      </c>
      <c r="I627" s="35">
        <v>36443433</v>
      </c>
      <c r="J627" s="35">
        <v>27332574</v>
      </c>
      <c r="K627" s="36">
        <v>382656042</v>
      </c>
      <c r="L627" s="72">
        <v>1174288384</v>
      </c>
    </row>
    <row r="628" spans="1:12" ht="12.75">
      <c r="A628" t="s">
        <v>1946</v>
      </c>
      <c r="B628" s="37" t="s">
        <v>2583</v>
      </c>
      <c r="C628" s="38" t="s">
        <v>3181</v>
      </c>
      <c r="D628" s="34">
        <v>1316921594</v>
      </c>
      <c r="E628" s="70" t="s">
        <v>2452</v>
      </c>
      <c r="F628" s="71">
        <v>94818355</v>
      </c>
      <c r="G628" s="34">
        <v>368738046</v>
      </c>
      <c r="H628" s="35">
        <v>388755255</v>
      </c>
      <c r="I628" s="35">
        <v>37927342</v>
      </c>
      <c r="J628" s="35">
        <v>28445506</v>
      </c>
      <c r="K628" s="36">
        <v>398237090</v>
      </c>
      <c r="L628" s="72">
        <v>1222103239</v>
      </c>
    </row>
    <row r="629" spans="1:12" ht="12.75">
      <c r="A629" t="s">
        <v>1947</v>
      </c>
      <c r="B629" s="37" t="s">
        <v>2583</v>
      </c>
      <c r="C629" s="38" t="s">
        <v>3182</v>
      </c>
      <c r="D629" s="34">
        <v>1356771055</v>
      </c>
      <c r="E629" s="70" t="s">
        <v>2452</v>
      </c>
      <c r="F629" s="71">
        <v>97687516</v>
      </c>
      <c r="G629" s="34">
        <v>379895895</v>
      </c>
      <c r="H629" s="35">
        <v>400518816</v>
      </c>
      <c r="I629" s="35">
        <v>39075006</v>
      </c>
      <c r="J629" s="35">
        <v>29306255</v>
      </c>
      <c r="K629" s="36">
        <v>410287567</v>
      </c>
      <c r="L629" s="72">
        <v>1259083539</v>
      </c>
    </row>
    <row r="630" spans="1:12" ht="12.75">
      <c r="A630" t="s">
        <v>1948</v>
      </c>
      <c r="B630" s="37" t="s">
        <v>2583</v>
      </c>
      <c r="C630" s="38" t="s">
        <v>2935</v>
      </c>
      <c r="D630" s="34">
        <v>1467265398</v>
      </c>
      <c r="E630" s="70" t="s">
        <v>2452</v>
      </c>
      <c r="F630" s="71">
        <v>105643109</v>
      </c>
      <c r="G630" s="34">
        <v>410834311</v>
      </c>
      <c r="H630" s="35">
        <v>433136746</v>
      </c>
      <c r="I630" s="35">
        <v>42257243</v>
      </c>
      <c r="J630" s="35">
        <v>31692933</v>
      </c>
      <c r="K630" s="36">
        <v>443701056</v>
      </c>
      <c r="L630" s="72">
        <v>1361622289</v>
      </c>
    </row>
    <row r="631" spans="1:12" ht="12.75">
      <c r="A631" t="s">
        <v>1949</v>
      </c>
      <c r="B631" s="37" t="s">
        <v>2583</v>
      </c>
      <c r="C631" s="38" t="s">
        <v>3183</v>
      </c>
      <c r="D631" s="34">
        <v>1584013510</v>
      </c>
      <c r="E631" s="70" t="s">
        <v>2452</v>
      </c>
      <c r="F631" s="71">
        <v>114048973</v>
      </c>
      <c r="G631" s="34">
        <v>443523783</v>
      </c>
      <c r="H631" s="35">
        <v>467600788</v>
      </c>
      <c r="I631" s="35">
        <v>45619589</v>
      </c>
      <c r="J631" s="35">
        <v>34214692</v>
      </c>
      <c r="K631" s="36">
        <v>479005685</v>
      </c>
      <c r="L631" s="72">
        <v>1469964537</v>
      </c>
    </row>
    <row r="632" spans="1:12" ht="12.75">
      <c r="A632" t="s">
        <v>1950</v>
      </c>
      <c r="B632" s="37" t="s">
        <v>2583</v>
      </c>
      <c r="C632" s="38" t="s">
        <v>3184</v>
      </c>
      <c r="D632" s="34">
        <v>2970878455</v>
      </c>
      <c r="E632" s="70" t="s">
        <v>2453</v>
      </c>
      <c r="F632" s="71">
        <v>213903249</v>
      </c>
      <c r="G632" s="34">
        <v>831845967</v>
      </c>
      <c r="H632" s="35">
        <v>877003320</v>
      </c>
      <c r="I632" s="35">
        <v>85561300</v>
      </c>
      <c r="J632" s="35">
        <v>64170975</v>
      </c>
      <c r="K632" s="36">
        <v>898393644</v>
      </c>
      <c r="L632" s="72">
        <v>2756975206</v>
      </c>
    </row>
    <row r="633" spans="1:12" ht="12.75">
      <c r="A633" t="s">
        <v>1951</v>
      </c>
      <c r="B633" s="37" t="s">
        <v>2583</v>
      </c>
      <c r="C633" s="38" t="s">
        <v>3185</v>
      </c>
      <c r="D633" s="34">
        <v>937496440</v>
      </c>
      <c r="E633" s="70" t="s">
        <v>2452</v>
      </c>
      <c r="F633" s="71">
        <v>67499744</v>
      </c>
      <c r="G633" s="34">
        <v>262499003</v>
      </c>
      <c r="H633" s="35">
        <v>276748949</v>
      </c>
      <c r="I633" s="35">
        <v>26999897</v>
      </c>
      <c r="J633" s="35">
        <v>20249923</v>
      </c>
      <c r="K633" s="36">
        <v>283498924</v>
      </c>
      <c r="L633" s="72">
        <v>869996696</v>
      </c>
    </row>
    <row r="634" spans="1:12" ht="12.75">
      <c r="A634" t="s">
        <v>1952</v>
      </c>
      <c r="B634" s="37" t="s">
        <v>2583</v>
      </c>
      <c r="C634" s="38" t="s">
        <v>3186</v>
      </c>
      <c r="D634" s="34">
        <v>1151948493</v>
      </c>
      <c r="E634" s="70" t="s">
        <v>2452</v>
      </c>
      <c r="F634" s="71">
        <v>82940292</v>
      </c>
      <c r="G634" s="34">
        <v>322545578</v>
      </c>
      <c r="H634" s="35">
        <v>340055195</v>
      </c>
      <c r="I634" s="35">
        <v>33176117</v>
      </c>
      <c r="J634" s="35">
        <v>24882087</v>
      </c>
      <c r="K634" s="36">
        <v>348349224</v>
      </c>
      <c r="L634" s="72">
        <v>1069008201</v>
      </c>
    </row>
    <row r="635" spans="1:12" ht="12.75">
      <c r="A635" t="s">
        <v>1953</v>
      </c>
      <c r="B635" s="37" t="s">
        <v>2583</v>
      </c>
      <c r="C635" s="38" t="s">
        <v>3187</v>
      </c>
      <c r="D635" s="34">
        <v>2042502906</v>
      </c>
      <c r="E635" s="70" t="s">
        <v>2452</v>
      </c>
      <c r="F635" s="71">
        <v>147060209</v>
      </c>
      <c r="G635" s="34">
        <v>571900814</v>
      </c>
      <c r="H635" s="35">
        <v>602946858</v>
      </c>
      <c r="I635" s="35">
        <v>58824084</v>
      </c>
      <c r="J635" s="35">
        <v>44118063</v>
      </c>
      <c r="K635" s="36">
        <v>617652878</v>
      </c>
      <c r="L635" s="72">
        <v>1895442697</v>
      </c>
    </row>
    <row r="636" spans="1:12" ht="12.75">
      <c r="A636" t="s">
        <v>1954</v>
      </c>
      <c r="B636" s="37" t="s">
        <v>2583</v>
      </c>
      <c r="C636" s="38" t="s">
        <v>2887</v>
      </c>
      <c r="D636" s="34">
        <v>916774208</v>
      </c>
      <c r="E636" s="70" t="s">
        <v>2452</v>
      </c>
      <c r="F636" s="71">
        <v>66007743</v>
      </c>
      <c r="G636" s="34">
        <v>256696778</v>
      </c>
      <c r="H636" s="35">
        <v>270631746</v>
      </c>
      <c r="I636" s="35">
        <v>26403097</v>
      </c>
      <c r="J636" s="35">
        <v>19802323</v>
      </c>
      <c r="K636" s="36">
        <v>277232521</v>
      </c>
      <c r="L636" s="72">
        <v>850766465</v>
      </c>
    </row>
    <row r="637" spans="1:12" ht="12.75">
      <c r="A637" t="s">
        <v>1955</v>
      </c>
      <c r="B637" s="37" t="s">
        <v>2583</v>
      </c>
      <c r="C637" s="38" t="s">
        <v>3188</v>
      </c>
      <c r="D637" s="34">
        <v>1619676582</v>
      </c>
      <c r="E637" s="70" t="s">
        <v>2452</v>
      </c>
      <c r="F637" s="71">
        <v>116616714</v>
      </c>
      <c r="G637" s="34">
        <v>453509443</v>
      </c>
      <c r="H637" s="35">
        <v>478128527</v>
      </c>
      <c r="I637" s="35">
        <v>46646686</v>
      </c>
      <c r="J637" s="35">
        <v>34985014</v>
      </c>
      <c r="K637" s="36">
        <v>489790198</v>
      </c>
      <c r="L637" s="72">
        <v>1503059868</v>
      </c>
    </row>
    <row r="638" spans="1:12" ht="12.75">
      <c r="A638" t="s">
        <v>1956</v>
      </c>
      <c r="B638" s="37" t="s">
        <v>2583</v>
      </c>
      <c r="C638" s="38" t="s">
        <v>3189</v>
      </c>
      <c r="D638" s="34">
        <v>947251188</v>
      </c>
      <c r="E638" s="70" t="s">
        <v>2452</v>
      </c>
      <c r="F638" s="71">
        <v>68202086</v>
      </c>
      <c r="G638" s="34">
        <v>265230333</v>
      </c>
      <c r="H638" s="35">
        <v>279628551</v>
      </c>
      <c r="I638" s="35">
        <v>27280834</v>
      </c>
      <c r="J638" s="35">
        <v>20460626</v>
      </c>
      <c r="K638" s="36">
        <v>286448758</v>
      </c>
      <c r="L638" s="72">
        <v>879049102</v>
      </c>
    </row>
    <row r="639" spans="1:12" ht="12.75">
      <c r="A639" t="s">
        <v>1957</v>
      </c>
      <c r="B639" s="37" t="s">
        <v>2583</v>
      </c>
      <c r="C639" s="38" t="s">
        <v>3190</v>
      </c>
      <c r="D639" s="34">
        <v>1057794426</v>
      </c>
      <c r="E639" s="70" t="s">
        <v>2452</v>
      </c>
      <c r="F639" s="71">
        <v>76161199</v>
      </c>
      <c r="G639" s="34">
        <v>296182439</v>
      </c>
      <c r="H639" s="35">
        <v>312260915</v>
      </c>
      <c r="I639" s="35">
        <v>30464479</v>
      </c>
      <c r="J639" s="35">
        <v>22848360</v>
      </c>
      <c r="K639" s="36">
        <v>319877034</v>
      </c>
      <c r="L639" s="72">
        <v>981633227</v>
      </c>
    </row>
    <row r="640" spans="1:12" ht="12.75">
      <c r="A640" t="s">
        <v>1958</v>
      </c>
      <c r="B640" s="37" t="s">
        <v>2583</v>
      </c>
      <c r="C640" s="38" t="s">
        <v>3191</v>
      </c>
      <c r="D640" s="34">
        <v>1212043379</v>
      </c>
      <c r="E640" s="70" t="s">
        <v>2452</v>
      </c>
      <c r="F640" s="71">
        <v>87267123</v>
      </c>
      <c r="G640" s="34">
        <v>339372146</v>
      </c>
      <c r="H640" s="35">
        <v>357795206</v>
      </c>
      <c r="I640" s="35">
        <v>34906849</v>
      </c>
      <c r="J640" s="35">
        <v>26180137</v>
      </c>
      <c r="K640" s="36">
        <v>366521918</v>
      </c>
      <c r="L640" s="72">
        <v>1124776256</v>
      </c>
    </row>
    <row r="641" spans="1:12" ht="12.75">
      <c r="A641" t="s">
        <v>1959</v>
      </c>
      <c r="B641" s="37" t="s">
        <v>2583</v>
      </c>
      <c r="C641" s="38" t="s">
        <v>3192</v>
      </c>
      <c r="D641" s="34">
        <v>1029326744</v>
      </c>
      <c r="E641" s="70" t="s">
        <v>2452</v>
      </c>
      <c r="F641" s="71">
        <v>74111526</v>
      </c>
      <c r="G641" s="34">
        <v>288211488</v>
      </c>
      <c r="H641" s="35">
        <v>303857255</v>
      </c>
      <c r="I641" s="35">
        <v>29644610</v>
      </c>
      <c r="J641" s="35">
        <v>22233458</v>
      </c>
      <c r="K641" s="36">
        <v>311268407</v>
      </c>
      <c r="L641" s="72">
        <v>955215218</v>
      </c>
    </row>
    <row r="642" spans="1:12" ht="12.75">
      <c r="A642" t="s">
        <v>1960</v>
      </c>
      <c r="B642" s="37" t="s">
        <v>2583</v>
      </c>
      <c r="C642" s="38" t="s">
        <v>3193</v>
      </c>
      <c r="D642" s="34">
        <v>1475457853</v>
      </c>
      <c r="E642" s="70" t="s">
        <v>2452</v>
      </c>
      <c r="F642" s="71">
        <v>106232965</v>
      </c>
      <c r="G642" s="34">
        <v>413128199</v>
      </c>
      <c r="H642" s="35">
        <v>435555158</v>
      </c>
      <c r="I642" s="35">
        <v>42493186</v>
      </c>
      <c r="J642" s="35">
        <v>31869890</v>
      </c>
      <c r="K642" s="36">
        <v>446178455</v>
      </c>
      <c r="L642" s="72">
        <v>1369224888</v>
      </c>
    </row>
    <row r="643" spans="1:12" ht="12.75">
      <c r="A643" t="s">
        <v>1961</v>
      </c>
      <c r="B643" s="37" t="s">
        <v>2583</v>
      </c>
      <c r="C643" s="38" t="s">
        <v>3194</v>
      </c>
      <c r="D643" s="34">
        <v>1156449628</v>
      </c>
      <c r="E643" s="70" t="s">
        <v>2452</v>
      </c>
      <c r="F643" s="71">
        <v>83264373</v>
      </c>
      <c r="G643" s="34">
        <v>323805896</v>
      </c>
      <c r="H643" s="35">
        <v>341383930</v>
      </c>
      <c r="I643" s="35">
        <v>33305749</v>
      </c>
      <c r="J643" s="35">
        <v>24979312</v>
      </c>
      <c r="K643" s="36">
        <v>349710368</v>
      </c>
      <c r="L643" s="72">
        <v>1073185255</v>
      </c>
    </row>
    <row r="644" spans="1:12" ht="12.75">
      <c r="A644" t="s">
        <v>1962</v>
      </c>
      <c r="B644" s="37" t="s">
        <v>2583</v>
      </c>
      <c r="C644" s="38" t="s">
        <v>3195</v>
      </c>
      <c r="D644" s="34">
        <v>1129112003</v>
      </c>
      <c r="E644" s="70" t="s">
        <v>2452</v>
      </c>
      <c r="F644" s="71">
        <v>81296064</v>
      </c>
      <c r="G644" s="34">
        <v>316151361</v>
      </c>
      <c r="H644" s="35">
        <v>333313863</v>
      </c>
      <c r="I644" s="35">
        <v>32518426</v>
      </c>
      <c r="J644" s="35">
        <v>24388819</v>
      </c>
      <c r="K644" s="36">
        <v>341443470</v>
      </c>
      <c r="L644" s="72">
        <v>1047815939</v>
      </c>
    </row>
    <row r="645" spans="1:12" ht="12.75">
      <c r="A645" t="s">
        <v>1963</v>
      </c>
      <c r="B645" s="37" t="s">
        <v>436</v>
      </c>
      <c r="C645" s="38" t="s">
        <v>3196</v>
      </c>
      <c r="D645" s="34">
        <v>3666694751</v>
      </c>
      <c r="E645" s="70" t="s">
        <v>2454</v>
      </c>
      <c r="F645" s="71">
        <v>0</v>
      </c>
      <c r="G645" s="34">
        <v>1026674530</v>
      </c>
      <c r="H645" s="35">
        <v>1082408291</v>
      </c>
      <c r="I645" s="35">
        <v>105600809</v>
      </c>
      <c r="J645" s="35">
        <v>79200607</v>
      </c>
      <c r="K645" s="36">
        <v>1372810514</v>
      </c>
      <c r="L645" s="72">
        <v>3666694751</v>
      </c>
    </row>
    <row r="646" spans="1:12" ht="12.75">
      <c r="A646" t="s">
        <v>1964</v>
      </c>
      <c r="B646" s="37" t="s">
        <v>436</v>
      </c>
      <c r="C646" s="38" t="s">
        <v>2945</v>
      </c>
      <c r="D646" s="34">
        <v>1691341279</v>
      </c>
      <c r="E646" s="70" t="s">
        <v>2452</v>
      </c>
      <c r="F646" s="71">
        <v>121776572</v>
      </c>
      <c r="G646" s="34">
        <v>473575558</v>
      </c>
      <c r="H646" s="35">
        <v>499283946</v>
      </c>
      <c r="I646" s="35">
        <v>48710629</v>
      </c>
      <c r="J646" s="35">
        <v>36532972</v>
      </c>
      <c r="K646" s="36">
        <v>511461602</v>
      </c>
      <c r="L646" s="72">
        <v>1569564707</v>
      </c>
    </row>
    <row r="647" spans="1:12" ht="12.75">
      <c r="A647" t="s">
        <v>1965</v>
      </c>
      <c r="B647" s="37" t="s">
        <v>436</v>
      </c>
      <c r="C647" s="38" t="s">
        <v>3197</v>
      </c>
      <c r="D647" s="34">
        <v>1497868901</v>
      </c>
      <c r="E647" s="70" t="s">
        <v>2452</v>
      </c>
      <c r="F647" s="71">
        <v>107846561</v>
      </c>
      <c r="G647" s="34">
        <v>419403292</v>
      </c>
      <c r="H647" s="35">
        <v>442170900</v>
      </c>
      <c r="I647" s="35">
        <v>43138624</v>
      </c>
      <c r="J647" s="35">
        <v>32353968</v>
      </c>
      <c r="K647" s="36">
        <v>452955556</v>
      </c>
      <c r="L647" s="72">
        <v>1390022340</v>
      </c>
    </row>
    <row r="648" spans="1:12" ht="12.75">
      <c r="A648" t="s">
        <v>1966</v>
      </c>
      <c r="B648" s="37" t="s">
        <v>436</v>
      </c>
      <c r="C648" s="38" t="s">
        <v>3198</v>
      </c>
      <c r="D648" s="34">
        <v>1315680686</v>
      </c>
      <c r="E648" s="70" t="s">
        <v>2452</v>
      </c>
      <c r="F648" s="71">
        <v>94729009</v>
      </c>
      <c r="G648" s="34">
        <v>368390592</v>
      </c>
      <c r="H648" s="35">
        <v>388388939</v>
      </c>
      <c r="I648" s="35">
        <v>37891604</v>
      </c>
      <c r="J648" s="35">
        <v>28418703</v>
      </c>
      <c r="K648" s="36">
        <v>397861839</v>
      </c>
      <c r="L648" s="72">
        <v>1220951677</v>
      </c>
    </row>
    <row r="649" spans="1:12" ht="12.75">
      <c r="A649" t="s">
        <v>1967</v>
      </c>
      <c r="B649" s="37" t="s">
        <v>436</v>
      </c>
      <c r="C649" s="38" t="s">
        <v>3199</v>
      </c>
      <c r="D649" s="34">
        <v>844123276</v>
      </c>
      <c r="E649" s="70" t="s">
        <v>2452</v>
      </c>
      <c r="F649" s="71">
        <v>0</v>
      </c>
      <c r="G649" s="34">
        <v>236354517</v>
      </c>
      <c r="H649" s="35">
        <v>249185191</v>
      </c>
      <c r="I649" s="35">
        <v>24310750</v>
      </c>
      <c r="J649" s="35">
        <v>18233063</v>
      </c>
      <c r="K649" s="36">
        <v>316039755</v>
      </c>
      <c r="L649" s="72">
        <v>844123276</v>
      </c>
    </row>
    <row r="650" spans="1:12" ht="12.75">
      <c r="A650" t="s">
        <v>1968</v>
      </c>
      <c r="B650" s="37" t="s">
        <v>436</v>
      </c>
      <c r="C650" s="38" t="s">
        <v>3200</v>
      </c>
      <c r="D650" s="34">
        <v>964121696</v>
      </c>
      <c r="E650" s="70" t="s">
        <v>2452</v>
      </c>
      <c r="F650" s="71">
        <v>69416762</v>
      </c>
      <c r="G650" s="34">
        <v>269954075</v>
      </c>
      <c r="H650" s="35">
        <v>284608725</v>
      </c>
      <c r="I650" s="35">
        <v>27766705</v>
      </c>
      <c r="J650" s="35">
        <v>20825029</v>
      </c>
      <c r="K650" s="36">
        <v>291550400</v>
      </c>
      <c r="L650" s="72">
        <v>894704934</v>
      </c>
    </row>
    <row r="651" spans="1:12" ht="12.75">
      <c r="A651" t="s">
        <v>1969</v>
      </c>
      <c r="B651" s="37" t="s">
        <v>436</v>
      </c>
      <c r="C651" s="38" t="s">
        <v>3201</v>
      </c>
      <c r="D651" s="34">
        <v>1911708616</v>
      </c>
      <c r="E651" s="70" t="s">
        <v>2452</v>
      </c>
      <c r="F651" s="71">
        <v>0</v>
      </c>
      <c r="G651" s="34">
        <v>535278412</v>
      </c>
      <c r="H651" s="35">
        <v>564336384</v>
      </c>
      <c r="I651" s="35">
        <v>55057208</v>
      </c>
      <c r="J651" s="35">
        <v>41292906</v>
      </c>
      <c r="K651" s="36">
        <v>715743706</v>
      </c>
      <c r="L651" s="72">
        <v>1911708616</v>
      </c>
    </row>
    <row r="652" spans="1:12" ht="12.75">
      <c r="A652" t="s">
        <v>1970</v>
      </c>
      <c r="B652" s="37" t="s">
        <v>436</v>
      </c>
      <c r="C652" s="38" t="s">
        <v>3202</v>
      </c>
      <c r="D652" s="34">
        <v>821892309</v>
      </c>
      <c r="E652" s="70" t="s">
        <v>2452</v>
      </c>
      <c r="F652" s="71">
        <v>59176246</v>
      </c>
      <c r="G652" s="34">
        <v>230129847</v>
      </c>
      <c r="H652" s="35">
        <v>242622609</v>
      </c>
      <c r="I652" s="35">
        <v>23670498</v>
      </c>
      <c r="J652" s="35">
        <v>17752874</v>
      </c>
      <c r="K652" s="36">
        <v>248540235</v>
      </c>
      <c r="L652" s="72">
        <v>762716063</v>
      </c>
    </row>
    <row r="653" spans="1:12" ht="12.75">
      <c r="A653" t="s">
        <v>1971</v>
      </c>
      <c r="B653" s="37" t="s">
        <v>436</v>
      </c>
      <c r="C653" s="38" t="s">
        <v>3203</v>
      </c>
      <c r="D653" s="34">
        <v>1229668089</v>
      </c>
      <c r="E653" s="70" t="s">
        <v>2452</v>
      </c>
      <c r="F653" s="71">
        <v>88536102</v>
      </c>
      <c r="G653" s="34">
        <v>344307065</v>
      </c>
      <c r="H653" s="35">
        <v>362998020</v>
      </c>
      <c r="I653" s="35">
        <v>35414441</v>
      </c>
      <c r="J653" s="35">
        <v>26560831</v>
      </c>
      <c r="K653" s="36">
        <v>371851630</v>
      </c>
      <c r="L653" s="72">
        <v>1141131987</v>
      </c>
    </row>
    <row r="654" spans="1:12" ht="12.75">
      <c r="A654" t="s">
        <v>1972</v>
      </c>
      <c r="B654" s="37" t="s">
        <v>436</v>
      </c>
      <c r="C654" s="38" t="s">
        <v>2585</v>
      </c>
      <c r="D654" s="34">
        <v>3613836561</v>
      </c>
      <c r="E654" s="70" t="s">
        <v>2454</v>
      </c>
      <c r="F654" s="71">
        <v>260196232</v>
      </c>
      <c r="G654" s="34">
        <v>1011874237</v>
      </c>
      <c r="H654" s="35">
        <v>1066804553</v>
      </c>
      <c r="I654" s="35">
        <v>104078493</v>
      </c>
      <c r="J654" s="35">
        <v>78058870</v>
      </c>
      <c r="K654" s="36">
        <v>1092824176</v>
      </c>
      <c r="L654" s="72">
        <v>3353640329</v>
      </c>
    </row>
    <row r="655" spans="1:12" ht="12.75">
      <c r="A655" t="s">
        <v>1973</v>
      </c>
      <c r="B655" s="37" t="s">
        <v>436</v>
      </c>
      <c r="C655" s="38" t="s">
        <v>3204</v>
      </c>
      <c r="D655" s="34">
        <v>2298016329</v>
      </c>
      <c r="E655" s="70" t="s">
        <v>2452</v>
      </c>
      <c r="F655" s="71">
        <v>165457176</v>
      </c>
      <c r="G655" s="34">
        <v>643444572</v>
      </c>
      <c r="H655" s="35">
        <v>678374420</v>
      </c>
      <c r="I655" s="35">
        <v>66182870</v>
      </c>
      <c r="J655" s="35">
        <v>49637153</v>
      </c>
      <c r="K655" s="36">
        <v>694920138</v>
      </c>
      <c r="L655" s="72">
        <v>2132559153</v>
      </c>
    </row>
    <row r="656" spans="1:12" ht="12.75">
      <c r="A656" t="s">
        <v>1974</v>
      </c>
      <c r="B656" s="37" t="s">
        <v>436</v>
      </c>
      <c r="C656" s="38" t="s">
        <v>478</v>
      </c>
      <c r="D656" s="34">
        <v>1514169878</v>
      </c>
      <c r="E656" s="70" t="s">
        <v>2452</v>
      </c>
      <c r="F656" s="71">
        <v>109020231</v>
      </c>
      <c r="G656" s="34">
        <v>423967566</v>
      </c>
      <c r="H656" s="35">
        <v>446982948</v>
      </c>
      <c r="I656" s="35">
        <v>43608092</v>
      </c>
      <c r="J656" s="35">
        <v>32706069</v>
      </c>
      <c r="K656" s="36">
        <v>457884972</v>
      </c>
      <c r="L656" s="72">
        <v>1405149647</v>
      </c>
    </row>
    <row r="657" spans="1:12" ht="12.75">
      <c r="A657" t="s">
        <v>1975</v>
      </c>
      <c r="B657" s="37" t="s">
        <v>436</v>
      </c>
      <c r="C657" s="38" t="s">
        <v>3205</v>
      </c>
      <c r="D657" s="34">
        <v>3279631146</v>
      </c>
      <c r="E657" s="70" t="s">
        <v>2452</v>
      </c>
      <c r="F657" s="71">
        <v>236133443</v>
      </c>
      <c r="G657" s="34">
        <v>918296721</v>
      </c>
      <c r="H657" s="35">
        <v>968147114</v>
      </c>
      <c r="I657" s="35">
        <v>94453377</v>
      </c>
      <c r="J657" s="35">
        <v>70840033</v>
      </c>
      <c r="K657" s="36">
        <v>991760458</v>
      </c>
      <c r="L657" s="72">
        <v>3043497703</v>
      </c>
    </row>
    <row r="658" spans="1:12" ht="12.75">
      <c r="A658" t="s">
        <v>1976</v>
      </c>
      <c r="B658" s="37" t="s">
        <v>436</v>
      </c>
      <c r="C658" s="38" t="s">
        <v>3206</v>
      </c>
      <c r="D658" s="34">
        <v>1993019869</v>
      </c>
      <c r="E658" s="70" t="s">
        <v>2452</v>
      </c>
      <c r="F658" s="71">
        <v>143497431</v>
      </c>
      <c r="G658" s="34">
        <v>558045563</v>
      </c>
      <c r="H658" s="35">
        <v>588339465</v>
      </c>
      <c r="I658" s="35">
        <v>57398972</v>
      </c>
      <c r="J658" s="35">
        <v>43049229</v>
      </c>
      <c r="K658" s="36">
        <v>602689209</v>
      </c>
      <c r="L658" s="72">
        <v>1849522438</v>
      </c>
    </row>
    <row r="659" spans="1:12" ht="12.75">
      <c r="A659" t="s">
        <v>1977</v>
      </c>
      <c r="B659" s="37" t="s">
        <v>436</v>
      </c>
      <c r="C659" s="38" t="s">
        <v>2788</v>
      </c>
      <c r="D659" s="34">
        <v>1792210522</v>
      </c>
      <c r="E659" s="70" t="s">
        <v>2452</v>
      </c>
      <c r="F659" s="71">
        <v>0</v>
      </c>
      <c r="G659" s="34">
        <v>501818946</v>
      </c>
      <c r="H659" s="35">
        <v>529060546</v>
      </c>
      <c r="I659" s="35">
        <v>51615663</v>
      </c>
      <c r="J659" s="35">
        <v>38711747</v>
      </c>
      <c r="K659" s="36">
        <v>671003620</v>
      </c>
      <c r="L659" s="72">
        <v>1792210522</v>
      </c>
    </row>
    <row r="660" spans="1:12" ht="12.75">
      <c r="A660" t="s">
        <v>1978</v>
      </c>
      <c r="B660" s="37" t="s">
        <v>1979</v>
      </c>
      <c r="C660" s="38" t="s">
        <v>2544</v>
      </c>
      <c r="D660" s="34">
        <v>9127402886</v>
      </c>
      <c r="E660" s="70" t="s">
        <v>2457</v>
      </c>
      <c r="F660" s="71">
        <v>0</v>
      </c>
      <c r="G660" s="34">
        <v>0</v>
      </c>
      <c r="H660" s="35">
        <v>3742235183</v>
      </c>
      <c r="I660" s="35">
        <v>365096115</v>
      </c>
      <c r="J660" s="35">
        <v>273822087</v>
      </c>
      <c r="K660" s="36">
        <v>4746249501</v>
      </c>
      <c r="L660" s="72">
        <v>9127402886</v>
      </c>
    </row>
    <row r="661" spans="1:12" ht="12.75">
      <c r="A661" t="s">
        <v>1980</v>
      </c>
      <c r="B661" s="37" t="s">
        <v>2586</v>
      </c>
      <c r="C661" s="38" t="s">
        <v>3207</v>
      </c>
      <c r="D661" s="34">
        <v>1455524412</v>
      </c>
      <c r="E661" s="70" t="s">
        <v>2452</v>
      </c>
      <c r="F661" s="71">
        <v>104797758</v>
      </c>
      <c r="G661" s="34">
        <v>407546835</v>
      </c>
      <c r="H661" s="35">
        <v>429670807</v>
      </c>
      <c r="I661" s="35">
        <v>41919103</v>
      </c>
      <c r="J661" s="35">
        <v>31439327</v>
      </c>
      <c r="K661" s="36">
        <v>440150582</v>
      </c>
      <c r="L661" s="72">
        <v>1350726654</v>
      </c>
    </row>
    <row r="662" spans="1:12" ht="12.75">
      <c r="A662" t="s">
        <v>1981</v>
      </c>
      <c r="B662" s="37" t="s">
        <v>2586</v>
      </c>
      <c r="C662" s="38" t="s">
        <v>3208</v>
      </c>
      <c r="D662" s="34">
        <v>2705172541</v>
      </c>
      <c r="E662" s="70" t="s">
        <v>2452</v>
      </c>
      <c r="F662" s="71">
        <v>0</v>
      </c>
      <c r="G662" s="34">
        <v>757448311</v>
      </c>
      <c r="H662" s="35">
        <v>798566934</v>
      </c>
      <c r="I662" s="35">
        <v>77908969</v>
      </c>
      <c r="J662" s="35">
        <v>58431727</v>
      </c>
      <c r="K662" s="36">
        <v>1012816600</v>
      </c>
      <c r="L662" s="72">
        <v>2705172541</v>
      </c>
    </row>
    <row r="663" spans="1:12" ht="12.75">
      <c r="A663" t="s">
        <v>1982</v>
      </c>
      <c r="B663" s="37" t="s">
        <v>2586</v>
      </c>
      <c r="C663" s="38" t="s">
        <v>3209</v>
      </c>
      <c r="D663" s="34">
        <v>1984172773</v>
      </c>
      <c r="E663" s="70" t="s">
        <v>2452</v>
      </c>
      <c r="F663" s="71">
        <v>142860440</v>
      </c>
      <c r="G663" s="34">
        <v>555568376</v>
      </c>
      <c r="H663" s="35">
        <v>585727803</v>
      </c>
      <c r="I663" s="35">
        <v>57144176</v>
      </c>
      <c r="J663" s="35">
        <v>42858132</v>
      </c>
      <c r="K663" s="36">
        <v>600013846</v>
      </c>
      <c r="L663" s="72">
        <v>1841312333</v>
      </c>
    </row>
    <row r="664" spans="1:12" ht="12.75">
      <c r="A664" t="s">
        <v>1983</v>
      </c>
      <c r="B664" s="37" t="s">
        <v>2586</v>
      </c>
      <c r="C664" s="38" t="s">
        <v>1984</v>
      </c>
      <c r="D664" s="34">
        <v>1290867449</v>
      </c>
      <c r="E664" s="70" t="s">
        <v>2452</v>
      </c>
      <c r="F664" s="71">
        <v>92942456</v>
      </c>
      <c r="G664" s="34">
        <v>361442886</v>
      </c>
      <c r="H664" s="35">
        <v>381064071</v>
      </c>
      <c r="I664" s="35">
        <v>37176983</v>
      </c>
      <c r="J664" s="35">
        <v>27882737</v>
      </c>
      <c r="K664" s="36">
        <v>390358316</v>
      </c>
      <c r="L664" s="72">
        <v>1197924993</v>
      </c>
    </row>
    <row r="665" spans="1:12" ht="12.75">
      <c r="A665" t="s">
        <v>1985</v>
      </c>
      <c r="B665" s="37" t="s">
        <v>2586</v>
      </c>
      <c r="C665" s="38" t="s">
        <v>3210</v>
      </c>
      <c r="D665" s="34">
        <v>1675624181</v>
      </c>
      <c r="E665" s="70" t="s">
        <v>2452</v>
      </c>
      <c r="F665" s="71">
        <v>120644941</v>
      </c>
      <c r="G665" s="34">
        <v>469174771</v>
      </c>
      <c r="H665" s="35">
        <v>494644258</v>
      </c>
      <c r="I665" s="35">
        <v>48257976</v>
      </c>
      <c r="J665" s="35">
        <v>36193482</v>
      </c>
      <c r="K665" s="36">
        <v>506708753</v>
      </c>
      <c r="L665" s="72">
        <v>1554979240</v>
      </c>
    </row>
    <row r="666" spans="1:12" ht="12.75">
      <c r="A666" t="s">
        <v>1986</v>
      </c>
      <c r="B666" s="37" t="s">
        <v>2586</v>
      </c>
      <c r="C666" s="38" t="s">
        <v>2587</v>
      </c>
      <c r="D666" s="34">
        <v>4033817882</v>
      </c>
      <c r="E666" s="70" t="s">
        <v>2454</v>
      </c>
      <c r="F666" s="71">
        <v>290434888</v>
      </c>
      <c r="G666" s="34">
        <v>1129469007</v>
      </c>
      <c r="H666" s="35">
        <v>1190783039</v>
      </c>
      <c r="I666" s="35">
        <v>116173955</v>
      </c>
      <c r="J666" s="35">
        <v>87130466</v>
      </c>
      <c r="K666" s="36">
        <v>1219826527</v>
      </c>
      <c r="L666" s="72">
        <v>3743382994</v>
      </c>
    </row>
    <row r="667" spans="1:12" ht="12.75">
      <c r="A667" t="s">
        <v>1987</v>
      </c>
      <c r="B667" s="37" t="s">
        <v>2586</v>
      </c>
      <c r="C667" s="38" t="s">
        <v>2652</v>
      </c>
      <c r="D667" s="34">
        <v>1302466577</v>
      </c>
      <c r="E667" s="70" t="s">
        <v>2452</v>
      </c>
      <c r="F667" s="71">
        <v>93777594</v>
      </c>
      <c r="G667" s="34">
        <v>364690642</v>
      </c>
      <c r="H667" s="35">
        <v>384488133</v>
      </c>
      <c r="I667" s="35">
        <v>37511037</v>
      </c>
      <c r="J667" s="35">
        <v>28133278</v>
      </c>
      <c r="K667" s="36">
        <v>393865893</v>
      </c>
      <c r="L667" s="72">
        <v>1208688983</v>
      </c>
    </row>
    <row r="668" spans="1:12" ht="12.75">
      <c r="A668" t="s">
        <v>1988</v>
      </c>
      <c r="B668" s="37" t="s">
        <v>2586</v>
      </c>
      <c r="C668" s="38" t="s">
        <v>3211</v>
      </c>
      <c r="D668" s="34">
        <v>3147294701</v>
      </c>
      <c r="E668" s="70" t="s">
        <v>2452</v>
      </c>
      <c r="F668" s="71">
        <v>226605219</v>
      </c>
      <c r="G668" s="34">
        <v>881242516</v>
      </c>
      <c r="H668" s="35">
        <v>929081396</v>
      </c>
      <c r="I668" s="35">
        <v>90642087</v>
      </c>
      <c r="J668" s="35">
        <v>67981566</v>
      </c>
      <c r="K668" s="36">
        <v>951741917</v>
      </c>
      <c r="L668" s="72">
        <v>2920689482</v>
      </c>
    </row>
    <row r="669" spans="1:12" ht="12.75">
      <c r="A669" t="s">
        <v>1989</v>
      </c>
      <c r="B669" s="37" t="s">
        <v>2586</v>
      </c>
      <c r="C669" s="38" t="s">
        <v>3212</v>
      </c>
      <c r="D669" s="34">
        <v>1701249739</v>
      </c>
      <c r="E669" s="70" t="s">
        <v>2452</v>
      </c>
      <c r="F669" s="71">
        <v>122489981</v>
      </c>
      <c r="G669" s="34">
        <v>476349927</v>
      </c>
      <c r="H669" s="35">
        <v>502208923</v>
      </c>
      <c r="I669" s="35">
        <v>48995992</v>
      </c>
      <c r="J669" s="35">
        <v>36746994</v>
      </c>
      <c r="K669" s="36">
        <v>514457922</v>
      </c>
      <c r="L669" s="72">
        <v>1578759758</v>
      </c>
    </row>
    <row r="670" spans="1:12" ht="12.75">
      <c r="A670" t="s">
        <v>1990</v>
      </c>
      <c r="B670" s="37" t="s">
        <v>2586</v>
      </c>
      <c r="C670" s="38" t="s">
        <v>3213</v>
      </c>
      <c r="D670" s="34">
        <v>1947796658</v>
      </c>
      <c r="E670" s="70" t="s">
        <v>2452</v>
      </c>
      <c r="F670" s="71">
        <v>0</v>
      </c>
      <c r="G670" s="34">
        <v>545383064</v>
      </c>
      <c r="H670" s="35">
        <v>574989574</v>
      </c>
      <c r="I670" s="35">
        <v>56096544</v>
      </c>
      <c r="J670" s="35">
        <v>42072408</v>
      </c>
      <c r="K670" s="36">
        <v>729255068</v>
      </c>
      <c r="L670" s="72">
        <v>1947796658</v>
      </c>
    </row>
    <row r="671" spans="1:12" ht="12.75">
      <c r="A671" t="s">
        <v>1991</v>
      </c>
      <c r="B671" s="37" t="s">
        <v>2586</v>
      </c>
      <c r="C671" s="38" t="s">
        <v>3214</v>
      </c>
      <c r="D671" s="34">
        <v>2747780859</v>
      </c>
      <c r="E671" s="70" t="s">
        <v>2452</v>
      </c>
      <c r="F671" s="71">
        <v>0</v>
      </c>
      <c r="G671" s="34">
        <v>769378641</v>
      </c>
      <c r="H671" s="35">
        <v>811144909</v>
      </c>
      <c r="I671" s="35">
        <v>79136089</v>
      </c>
      <c r="J671" s="35">
        <v>59352067</v>
      </c>
      <c r="K671" s="36">
        <v>1028769153</v>
      </c>
      <c r="L671" s="72">
        <v>2747780859</v>
      </c>
    </row>
    <row r="672" spans="1:12" ht="12.75">
      <c r="A672" t="s">
        <v>1992</v>
      </c>
      <c r="B672" s="37" t="s">
        <v>2586</v>
      </c>
      <c r="C672" s="38" t="s">
        <v>3215</v>
      </c>
      <c r="D672" s="34">
        <v>1881533241</v>
      </c>
      <c r="E672" s="70" t="s">
        <v>2452</v>
      </c>
      <c r="F672" s="71">
        <v>135470393</v>
      </c>
      <c r="G672" s="34">
        <v>526829307</v>
      </c>
      <c r="H672" s="35">
        <v>555428613</v>
      </c>
      <c r="I672" s="35">
        <v>54188157</v>
      </c>
      <c r="J672" s="35">
        <v>40641118</v>
      </c>
      <c r="K672" s="36">
        <v>568975653</v>
      </c>
      <c r="L672" s="72">
        <v>1746062848</v>
      </c>
    </row>
    <row r="673" spans="1:12" ht="12.75">
      <c r="A673" t="s">
        <v>1993</v>
      </c>
      <c r="B673" s="37" t="s">
        <v>2586</v>
      </c>
      <c r="C673" s="38" t="s">
        <v>3216</v>
      </c>
      <c r="D673" s="34">
        <v>1970479853</v>
      </c>
      <c r="E673" s="70" t="s">
        <v>2452</v>
      </c>
      <c r="F673" s="71">
        <v>141874549</v>
      </c>
      <c r="G673" s="34">
        <v>551734359</v>
      </c>
      <c r="H673" s="35">
        <v>581685653</v>
      </c>
      <c r="I673" s="35">
        <v>56749820</v>
      </c>
      <c r="J673" s="35">
        <v>42562365</v>
      </c>
      <c r="K673" s="36">
        <v>595873107</v>
      </c>
      <c r="L673" s="72">
        <v>1828605304</v>
      </c>
    </row>
    <row r="674" spans="1:12" ht="12.75">
      <c r="A674" t="s">
        <v>1994</v>
      </c>
      <c r="B674" s="37" t="s">
        <v>2586</v>
      </c>
      <c r="C674" s="38" t="s">
        <v>3217</v>
      </c>
      <c r="D674" s="34">
        <v>1623752021</v>
      </c>
      <c r="E674" s="70" t="s">
        <v>2452</v>
      </c>
      <c r="F674" s="71">
        <v>116910146</v>
      </c>
      <c r="G674" s="34">
        <v>454650566</v>
      </c>
      <c r="H674" s="35">
        <v>479331597</v>
      </c>
      <c r="I674" s="35">
        <v>46764058</v>
      </c>
      <c r="J674" s="35">
        <v>35073044</v>
      </c>
      <c r="K674" s="36">
        <v>491022610</v>
      </c>
      <c r="L674" s="72">
        <v>1506841875</v>
      </c>
    </row>
    <row r="675" spans="1:12" ht="12.75">
      <c r="A675" t="s">
        <v>1995</v>
      </c>
      <c r="B675" s="37" t="s">
        <v>2586</v>
      </c>
      <c r="C675" s="38" t="s">
        <v>3218</v>
      </c>
      <c r="D675" s="34">
        <v>1853501602</v>
      </c>
      <c r="E675" s="70" t="s">
        <v>2452</v>
      </c>
      <c r="F675" s="71">
        <v>133452115</v>
      </c>
      <c r="G675" s="34">
        <v>518980449</v>
      </c>
      <c r="H675" s="35">
        <v>547153673</v>
      </c>
      <c r="I675" s="35">
        <v>53380846</v>
      </c>
      <c r="J675" s="35">
        <v>40035635</v>
      </c>
      <c r="K675" s="36">
        <v>560498884</v>
      </c>
      <c r="L675" s="72">
        <v>1720049487</v>
      </c>
    </row>
    <row r="676" spans="1:12" ht="12.75">
      <c r="A676" t="s">
        <v>1996</v>
      </c>
      <c r="B676" s="37" t="s">
        <v>2586</v>
      </c>
      <c r="C676" s="38" t="s">
        <v>3219</v>
      </c>
      <c r="D676" s="34">
        <v>2654162667</v>
      </c>
      <c r="E676" s="70" t="s">
        <v>2452</v>
      </c>
      <c r="F676" s="71">
        <v>191099712</v>
      </c>
      <c r="G676" s="34">
        <v>743165547</v>
      </c>
      <c r="H676" s="35">
        <v>783508819</v>
      </c>
      <c r="I676" s="35">
        <v>76439885</v>
      </c>
      <c r="J676" s="35">
        <v>57329914</v>
      </c>
      <c r="K676" s="36">
        <v>802618790</v>
      </c>
      <c r="L676" s="72">
        <v>2463062955</v>
      </c>
    </row>
    <row r="677" spans="1:12" ht="12.75">
      <c r="A677" t="s">
        <v>1997</v>
      </c>
      <c r="B677" s="37" t="s">
        <v>2586</v>
      </c>
      <c r="C677" s="38" t="s">
        <v>3220</v>
      </c>
      <c r="D677" s="34">
        <v>3261268691</v>
      </c>
      <c r="E677" s="70" t="s">
        <v>2452</v>
      </c>
      <c r="F677" s="71">
        <v>0</v>
      </c>
      <c r="G677" s="34">
        <v>913155233</v>
      </c>
      <c r="H677" s="35">
        <v>962726518</v>
      </c>
      <c r="I677" s="35">
        <v>93924538</v>
      </c>
      <c r="J677" s="35">
        <v>70443404</v>
      </c>
      <c r="K677" s="36">
        <v>1221018998</v>
      </c>
      <c r="L677" s="72">
        <v>3261268691</v>
      </c>
    </row>
    <row r="678" spans="1:12" ht="12.75">
      <c r="A678" t="s">
        <v>1998</v>
      </c>
      <c r="B678" s="37" t="s">
        <v>2586</v>
      </c>
      <c r="C678" s="38" t="s">
        <v>3221</v>
      </c>
      <c r="D678" s="34">
        <v>1599956890</v>
      </c>
      <c r="E678" s="70" t="s">
        <v>2452</v>
      </c>
      <c r="F678" s="71">
        <v>115196896</v>
      </c>
      <c r="G678" s="34">
        <v>447987929</v>
      </c>
      <c r="H678" s="35">
        <v>472307274</v>
      </c>
      <c r="I678" s="35">
        <v>46078758</v>
      </c>
      <c r="J678" s="35">
        <v>34559069</v>
      </c>
      <c r="K678" s="36">
        <v>483826964</v>
      </c>
      <c r="L678" s="72">
        <v>1484759994</v>
      </c>
    </row>
    <row r="679" spans="1:12" ht="12.75">
      <c r="A679" t="s">
        <v>1999</v>
      </c>
      <c r="B679" s="37" t="s">
        <v>2586</v>
      </c>
      <c r="C679" s="38" t="s">
        <v>3222</v>
      </c>
      <c r="D679" s="34">
        <v>1918569172</v>
      </c>
      <c r="E679" s="70" t="s">
        <v>2452</v>
      </c>
      <c r="F679" s="71">
        <v>138136980</v>
      </c>
      <c r="G679" s="34">
        <v>537199368</v>
      </c>
      <c r="H679" s="35">
        <v>566361620</v>
      </c>
      <c r="I679" s="35">
        <v>55254792</v>
      </c>
      <c r="J679" s="35">
        <v>41441094</v>
      </c>
      <c r="K679" s="36">
        <v>580175318</v>
      </c>
      <c r="L679" s="72">
        <v>1780432192</v>
      </c>
    </row>
    <row r="680" spans="1:12" ht="12.75">
      <c r="A680" t="s">
        <v>2000</v>
      </c>
      <c r="B680" s="37" t="s">
        <v>2586</v>
      </c>
      <c r="C680" s="38" t="s">
        <v>2001</v>
      </c>
      <c r="D680" s="34">
        <v>1584478147</v>
      </c>
      <c r="E680" s="70" t="s">
        <v>2452</v>
      </c>
      <c r="F680" s="71">
        <v>114082427</v>
      </c>
      <c r="G680" s="34">
        <v>443653881</v>
      </c>
      <c r="H680" s="35">
        <v>467737949</v>
      </c>
      <c r="I680" s="35">
        <v>45632971</v>
      </c>
      <c r="J680" s="35">
        <v>34224728</v>
      </c>
      <c r="K680" s="36">
        <v>479146191</v>
      </c>
      <c r="L680" s="72">
        <v>1470395720</v>
      </c>
    </row>
    <row r="681" spans="1:12" ht="12.75">
      <c r="A681" t="s">
        <v>2002</v>
      </c>
      <c r="B681" s="37" t="s">
        <v>2586</v>
      </c>
      <c r="C681" s="38" t="s">
        <v>2938</v>
      </c>
      <c r="D681" s="34">
        <v>1652994142</v>
      </c>
      <c r="E681" s="70" t="s">
        <v>2452</v>
      </c>
      <c r="F681" s="71">
        <v>119015578</v>
      </c>
      <c r="G681" s="34">
        <v>462838360</v>
      </c>
      <c r="H681" s="35">
        <v>487963871</v>
      </c>
      <c r="I681" s="35">
        <v>47606231</v>
      </c>
      <c r="J681" s="35">
        <v>35704673</v>
      </c>
      <c r="K681" s="36">
        <v>499865429</v>
      </c>
      <c r="L681" s="72">
        <v>1533978564</v>
      </c>
    </row>
    <row r="682" spans="1:12" ht="12.75">
      <c r="A682" t="s">
        <v>2003</v>
      </c>
      <c r="B682" s="37" t="s">
        <v>2586</v>
      </c>
      <c r="C682" s="38" t="s">
        <v>2004</v>
      </c>
      <c r="D682" s="34">
        <v>1673436223</v>
      </c>
      <c r="E682" s="70" t="s">
        <v>2452</v>
      </c>
      <c r="F682" s="71">
        <v>120487408</v>
      </c>
      <c r="G682" s="34">
        <v>468562142</v>
      </c>
      <c r="H682" s="35">
        <v>493998373</v>
      </c>
      <c r="I682" s="35">
        <v>48194963</v>
      </c>
      <c r="J682" s="35">
        <v>36146222</v>
      </c>
      <c r="K682" s="36">
        <v>506047115</v>
      </c>
      <c r="L682" s="72">
        <v>1552948815</v>
      </c>
    </row>
    <row r="683" spans="1:12" ht="12.75">
      <c r="A683" t="s">
        <v>2005</v>
      </c>
      <c r="B683" s="37" t="s">
        <v>2586</v>
      </c>
      <c r="C683" s="38" t="s">
        <v>3223</v>
      </c>
      <c r="D683" s="34">
        <v>1606460085</v>
      </c>
      <c r="E683" s="70" t="s">
        <v>2452</v>
      </c>
      <c r="F683" s="71">
        <v>115665126</v>
      </c>
      <c r="G683" s="34">
        <v>449808824</v>
      </c>
      <c r="H683" s="35">
        <v>474227017</v>
      </c>
      <c r="I683" s="35">
        <v>46266050</v>
      </c>
      <c r="J683" s="35">
        <v>34699538</v>
      </c>
      <c r="K683" s="36">
        <v>485793530</v>
      </c>
      <c r="L683" s="72">
        <v>1490794959</v>
      </c>
    </row>
    <row r="684" spans="1:12" ht="12.75">
      <c r="A684" t="s">
        <v>2006</v>
      </c>
      <c r="B684" s="37" t="s">
        <v>2586</v>
      </c>
      <c r="C684" s="38" t="s">
        <v>3224</v>
      </c>
      <c r="D684" s="34">
        <v>1682669271</v>
      </c>
      <c r="E684" s="70" t="s">
        <v>2452</v>
      </c>
      <c r="F684" s="71">
        <v>121152188</v>
      </c>
      <c r="G684" s="34">
        <v>471147396</v>
      </c>
      <c r="H684" s="35">
        <v>496723969</v>
      </c>
      <c r="I684" s="35">
        <v>48460875</v>
      </c>
      <c r="J684" s="35">
        <v>36345656</v>
      </c>
      <c r="K684" s="36">
        <v>508839187</v>
      </c>
      <c r="L684" s="72">
        <v>1561517083</v>
      </c>
    </row>
    <row r="685" spans="1:12" ht="12.75">
      <c r="A685" t="s">
        <v>2007</v>
      </c>
      <c r="B685" s="37" t="s">
        <v>2586</v>
      </c>
      <c r="C685" s="38" t="s">
        <v>3225</v>
      </c>
      <c r="D685" s="34">
        <v>1424594411</v>
      </c>
      <c r="E685" s="70" t="s">
        <v>2452</v>
      </c>
      <c r="F685" s="71">
        <v>102570798</v>
      </c>
      <c r="G685" s="34">
        <v>398886435</v>
      </c>
      <c r="H685" s="35">
        <v>420540270</v>
      </c>
      <c r="I685" s="35">
        <v>41028319</v>
      </c>
      <c r="J685" s="35">
        <v>30771239</v>
      </c>
      <c r="K685" s="36">
        <v>430797350</v>
      </c>
      <c r="L685" s="72">
        <v>1322023613</v>
      </c>
    </row>
    <row r="686" spans="1:12" ht="12.75">
      <c r="A686" t="s">
        <v>2008</v>
      </c>
      <c r="B686" s="37" t="s">
        <v>2586</v>
      </c>
      <c r="C686" s="38" t="s">
        <v>3226</v>
      </c>
      <c r="D686" s="34">
        <v>1665040621</v>
      </c>
      <c r="E686" s="70" t="s">
        <v>2454</v>
      </c>
      <c r="F686" s="71">
        <v>119882925</v>
      </c>
      <c r="G686" s="34">
        <v>466211374</v>
      </c>
      <c r="H686" s="35">
        <v>491519991</v>
      </c>
      <c r="I686" s="35">
        <v>47953170</v>
      </c>
      <c r="J686" s="35">
        <v>35964877</v>
      </c>
      <c r="K686" s="36">
        <v>503508284</v>
      </c>
      <c r="L686" s="72">
        <v>1545157696</v>
      </c>
    </row>
    <row r="687" spans="1:12" ht="12.75">
      <c r="A687" t="s">
        <v>2009</v>
      </c>
      <c r="B687" s="37" t="s">
        <v>2586</v>
      </c>
      <c r="C687" s="38" t="s">
        <v>3227</v>
      </c>
      <c r="D687" s="34">
        <v>2981180804</v>
      </c>
      <c r="E687" s="70" t="s">
        <v>2452</v>
      </c>
      <c r="F687" s="71">
        <v>214645018</v>
      </c>
      <c r="G687" s="34">
        <v>834730625</v>
      </c>
      <c r="H687" s="35">
        <v>880044573</v>
      </c>
      <c r="I687" s="35">
        <v>85858007</v>
      </c>
      <c r="J687" s="35">
        <v>64393505</v>
      </c>
      <c r="K687" s="36">
        <v>901509076</v>
      </c>
      <c r="L687" s="72">
        <v>2766535786</v>
      </c>
    </row>
    <row r="688" spans="1:12" ht="12.75">
      <c r="A688" t="s">
        <v>2010</v>
      </c>
      <c r="B688" s="37" t="s">
        <v>2586</v>
      </c>
      <c r="C688" s="38" t="s">
        <v>3228</v>
      </c>
      <c r="D688" s="34">
        <v>1232694625</v>
      </c>
      <c r="E688" s="70" t="s">
        <v>2452</v>
      </c>
      <c r="F688" s="71">
        <v>88754013</v>
      </c>
      <c r="G688" s="34">
        <v>345154495</v>
      </c>
      <c r="H688" s="35">
        <v>363891453</v>
      </c>
      <c r="I688" s="35">
        <v>35501605</v>
      </c>
      <c r="J688" s="35">
        <v>26626204</v>
      </c>
      <c r="K688" s="36">
        <v>372766855</v>
      </c>
      <c r="L688" s="72">
        <v>1143940612</v>
      </c>
    </row>
    <row r="689" spans="1:12" ht="12.75">
      <c r="A689" t="s">
        <v>2011</v>
      </c>
      <c r="B689" s="37" t="s">
        <v>2586</v>
      </c>
      <c r="C689" s="38" t="s">
        <v>3229</v>
      </c>
      <c r="D689" s="34">
        <v>2681726816</v>
      </c>
      <c r="E689" s="70" t="s">
        <v>2452</v>
      </c>
      <c r="F689" s="71">
        <v>193084331</v>
      </c>
      <c r="G689" s="34">
        <v>750883508</v>
      </c>
      <c r="H689" s="35">
        <v>791645756</v>
      </c>
      <c r="I689" s="35">
        <v>77233732</v>
      </c>
      <c r="J689" s="35">
        <v>57925299</v>
      </c>
      <c r="K689" s="36">
        <v>810954190</v>
      </c>
      <c r="L689" s="72">
        <v>2488642485</v>
      </c>
    </row>
    <row r="690" spans="1:12" ht="12.75">
      <c r="A690" t="s">
        <v>2012</v>
      </c>
      <c r="B690" s="37" t="s">
        <v>2588</v>
      </c>
      <c r="C690" s="38" t="s">
        <v>2589</v>
      </c>
      <c r="D690" s="34">
        <v>7991110140</v>
      </c>
      <c r="E690" s="70" t="s">
        <v>2457</v>
      </c>
      <c r="F690" s="71">
        <v>799111014</v>
      </c>
      <c r="G690" s="34">
        <v>0</v>
      </c>
      <c r="H690" s="35">
        <v>3276355157</v>
      </c>
      <c r="I690" s="35">
        <v>319644406</v>
      </c>
      <c r="J690" s="35">
        <v>239733304</v>
      </c>
      <c r="K690" s="36">
        <v>3356266259</v>
      </c>
      <c r="L690" s="72">
        <v>7191999126</v>
      </c>
    </row>
    <row r="691" spans="1:12" ht="12.75">
      <c r="A691" t="s">
        <v>2013</v>
      </c>
      <c r="B691" s="37" t="s">
        <v>2588</v>
      </c>
      <c r="C691" s="38" t="s">
        <v>3230</v>
      </c>
      <c r="D691" s="34">
        <v>1750695114</v>
      </c>
      <c r="E691" s="70" t="s">
        <v>2453</v>
      </c>
      <c r="F691" s="71">
        <v>126050048</v>
      </c>
      <c r="G691" s="34">
        <v>490194632</v>
      </c>
      <c r="H691" s="35">
        <v>516805198</v>
      </c>
      <c r="I691" s="35">
        <v>50420019</v>
      </c>
      <c r="J691" s="35">
        <v>37815014</v>
      </c>
      <c r="K691" s="36">
        <v>529410203</v>
      </c>
      <c r="L691" s="72">
        <v>1624645066</v>
      </c>
    </row>
    <row r="692" spans="1:12" ht="12.75">
      <c r="A692" t="s">
        <v>2014</v>
      </c>
      <c r="B692" s="37" t="s">
        <v>2588</v>
      </c>
      <c r="C692" s="38" t="s">
        <v>3231</v>
      </c>
      <c r="D692" s="34">
        <v>1544912527</v>
      </c>
      <c r="E692" s="70" t="s">
        <v>2452</v>
      </c>
      <c r="F692" s="71">
        <v>111233702</v>
      </c>
      <c r="G692" s="34">
        <v>432575508</v>
      </c>
      <c r="H692" s="35">
        <v>456058178</v>
      </c>
      <c r="I692" s="35">
        <v>44493481</v>
      </c>
      <c r="J692" s="35">
        <v>33370111</v>
      </c>
      <c r="K692" s="36">
        <v>467181547</v>
      </c>
      <c r="L692" s="72">
        <v>1433678825</v>
      </c>
    </row>
    <row r="693" spans="1:12" ht="12.75">
      <c r="A693" t="s">
        <v>2015</v>
      </c>
      <c r="B693" s="37" t="s">
        <v>2588</v>
      </c>
      <c r="C693" s="38" t="s">
        <v>3232</v>
      </c>
      <c r="D693" s="34">
        <v>1034094105</v>
      </c>
      <c r="E693" s="70" t="s">
        <v>2452</v>
      </c>
      <c r="F693" s="71">
        <v>74454776</v>
      </c>
      <c r="G693" s="34">
        <v>289546349</v>
      </c>
      <c r="H693" s="35">
        <v>305264580</v>
      </c>
      <c r="I693" s="35">
        <v>29781910</v>
      </c>
      <c r="J693" s="35">
        <v>22336433</v>
      </c>
      <c r="K693" s="36">
        <v>312710057</v>
      </c>
      <c r="L693" s="72">
        <v>959639329</v>
      </c>
    </row>
    <row r="694" spans="1:12" ht="12.75">
      <c r="A694" t="s">
        <v>2016</v>
      </c>
      <c r="B694" s="37" t="s">
        <v>2588</v>
      </c>
      <c r="C694" s="38" t="s">
        <v>2017</v>
      </c>
      <c r="D694" s="34">
        <v>2047787907</v>
      </c>
      <c r="E694" s="70" t="s">
        <v>2452</v>
      </c>
      <c r="F694" s="71">
        <v>147440729</v>
      </c>
      <c r="G694" s="34">
        <v>573380614</v>
      </c>
      <c r="H694" s="35">
        <v>604506990</v>
      </c>
      <c r="I694" s="35">
        <v>58976292</v>
      </c>
      <c r="J694" s="35">
        <v>44232219</v>
      </c>
      <c r="K694" s="36">
        <v>619251063</v>
      </c>
      <c r="L694" s="72">
        <v>1900347178</v>
      </c>
    </row>
    <row r="695" spans="1:12" ht="12.75">
      <c r="A695" t="s">
        <v>2018</v>
      </c>
      <c r="B695" s="37" t="s">
        <v>2588</v>
      </c>
      <c r="C695" s="38" t="s">
        <v>3233</v>
      </c>
      <c r="D695" s="34">
        <v>1229784641</v>
      </c>
      <c r="E695" s="70" t="s">
        <v>2452</v>
      </c>
      <c r="F695" s="71">
        <v>88544494</v>
      </c>
      <c r="G695" s="34">
        <v>344339699</v>
      </c>
      <c r="H695" s="35">
        <v>363032426</v>
      </c>
      <c r="I695" s="35">
        <v>35417798</v>
      </c>
      <c r="J695" s="35">
        <v>26563348</v>
      </c>
      <c r="K695" s="36">
        <v>371886876</v>
      </c>
      <c r="L695" s="72">
        <v>1141240147</v>
      </c>
    </row>
    <row r="696" spans="1:12" ht="12.75">
      <c r="A696" t="s">
        <v>2019</v>
      </c>
      <c r="B696" s="37" t="s">
        <v>2588</v>
      </c>
      <c r="C696" s="38" t="s">
        <v>3234</v>
      </c>
      <c r="D696" s="34">
        <v>909871506</v>
      </c>
      <c r="E696" s="70" t="s">
        <v>2452</v>
      </c>
      <c r="F696" s="71">
        <v>65510748</v>
      </c>
      <c r="G696" s="34">
        <v>254764022</v>
      </c>
      <c r="H696" s="35">
        <v>268594068</v>
      </c>
      <c r="I696" s="35">
        <v>26204299</v>
      </c>
      <c r="J696" s="35">
        <v>19653225</v>
      </c>
      <c r="K696" s="36">
        <v>275145144</v>
      </c>
      <c r="L696" s="72">
        <v>844360758</v>
      </c>
    </row>
    <row r="697" spans="1:12" ht="12.75">
      <c r="A697" t="s">
        <v>2020</v>
      </c>
      <c r="B697" s="37" t="s">
        <v>2588</v>
      </c>
      <c r="C697" s="38" t="s">
        <v>3235</v>
      </c>
      <c r="D697" s="34">
        <v>437905937</v>
      </c>
      <c r="E697" s="70" t="s">
        <v>2452</v>
      </c>
      <c r="F697" s="71">
        <v>31529228</v>
      </c>
      <c r="G697" s="34">
        <v>122613662</v>
      </c>
      <c r="H697" s="35">
        <v>129269833</v>
      </c>
      <c r="I697" s="35">
        <v>12611691</v>
      </c>
      <c r="J697" s="35">
        <v>9458768</v>
      </c>
      <c r="K697" s="36">
        <v>132422755</v>
      </c>
      <c r="L697" s="72">
        <v>406376709</v>
      </c>
    </row>
    <row r="698" spans="1:12" ht="12.75">
      <c r="A698" t="s">
        <v>2021</v>
      </c>
      <c r="B698" s="37" t="s">
        <v>2588</v>
      </c>
      <c r="C698" s="38" t="s">
        <v>3236</v>
      </c>
      <c r="D698" s="34">
        <v>1309673686</v>
      </c>
      <c r="E698" s="70" t="s">
        <v>2452</v>
      </c>
      <c r="F698" s="71">
        <v>94296505</v>
      </c>
      <c r="G698" s="34">
        <v>366708632</v>
      </c>
      <c r="H698" s="35">
        <v>386615672</v>
      </c>
      <c r="I698" s="35">
        <v>37718602</v>
      </c>
      <c r="J698" s="35">
        <v>28288952</v>
      </c>
      <c r="K698" s="36">
        <v>396045323</v>
      </c>
      <c r="L698" s="72">
        <v>1215377181</v>
      </c>
    </row>
    <row r="699" spans="1:12" ht="12.75">
      <c r="A699" t="s">
        <v>2022</v>
      </c>
      <c r="B699" s="37" t="s">
        <v>2588</v>
      </c>
      <c r="C699" s="38" t="s">
        <v>3237</v>
      </c>
      <c r="D699" s="34">
        <v>1381261207</v>
      </c>
      <c r="E699" s="70" t="s">
        <v>2452</v>
      </c>
      <c r="F699" s="71">
        <v>99450807</v>
      </c>
      <c r="G699" s="34">
        <v>386753138</v>
      </c>
      <c r="H699" s="35">
        <v>407748308</v>
      </c>
      <c r="I699" s="35">
        <v>39780323</v>
      </c>
      <c r="J699" s="35">
        <v>29835242</v>
      </c>
      <c r="K699" s="36">
        <v>417693389</v>
      </c>
      <c r="L699" s="72">
        <v>1281810400</v>
      </c>
    </row>
    <row r="700" spans="1:12" ht="12.75">
      <c r="A700" t="s">
        <v>2023</v>
      </c>
      <c r="B700" s="37" t="s">
        <v>2588</v>
      </c>
      <c r="C700" s="38" t="s">
        <v>3238</v>
      </c>
      <c r="D700" s="34">
        <v>1435531727</v>
      </c>
      <c r="E700" s="70" t="s">
        <v>2452</v>
      </c>
      <c r="F700" s="71">
        <v>103358284</v>
      </c>
      <c r="G700" s="34">
        <v>401948884</v>
      </c>
      <c r="H700" s="35">
        <v>423768966</v>
      </c>
      <c r="I700" s="35">
        <v>41343314</v>
      </c>
      <c r="J700" s="35">
        <v>31007485</v>
      </c>
      <c r="K700" s="36">
        <v>434104794</v>
      </c>
      <c r="L700" s="72">
        <v>1332173443</v>
      </c>
    </row>
    <row r="701" spans="1:12" ht="12.75">
      <c r="A701" t="s">
        <v>2024</v>
      </c>
      <c r="B701" s="37" t="s">
        <v>2588</v>
      </c>
      <c r="C701" s="38" t="s">
        <v>2663</v>
      </c>
      <c r="D701" s="34">
        <v>1565565722</v>
      </c>
      <c r="E701" s="70" t="s">
        <v>2452</v>
      </c>
      <c r="F701" s="71">
        <v>112720732</v>
      </c>
      <c r="G701" s="34">
        <v>438358402</v>
      </c>
      <c r="H701" s="35">
        <v>462155001</v>
      </c>
      <c r="I701" s="35">
        <v>45088293</v>
      </c>
      <c r="J701" s="35">
        <v>33816220</v>
      </c>
      <c r="K701" s="36">
        <v>473427074</v>
      </c>
      <c r="L701" s="72">
        <v>1452844990</v>
      </c>
    </row>
    <row r="702" spans="1:12" ht="12.75">
      <c r="A702" t="s">
        <v>2025</v>
      </c>
      <c r="B702" s="37" t="s">
        <v>2588</v>
      </c>
      <c r="C702" s="38" t="s">
        <v>3215</v>
      </c>
      <c r="D702" s="34">
        <v>1318631656</v>
      </c>
      <c r="E702" s="70" t="s">
        <v>2452</v>
      </c>
      <c r="F702" s="71">
        <v>94941479</v>
      </c>
      <c r="G702" s="34">
        <v>369216864</v>
      </c>
      <c r="H702" s="35">
        <v>389260065</v>
      </c>
      <c r="I702" s="35">
        <v>37976592</v>
      </c>
      <c r="J702" s="35">
        <v>28482444</v>
      </c>
      <c r="K702" s="36">
        <v>398754212</v>
      </c>
      <c r="L702" s="72">
        <v>1223690177</v>
      </c>
    </row>
    <row r="703" spans="1:12" ht="12.75">
      <c r="A703" t="s">
        <v>2026</v>
      </c>
      <c r="B703" s="37" t="s">
        <v>2588</v>
      </c>
      <c r="C703" s="38" t="s">
        <v>487</v>
      </c>
      <c r="D703" s="34">
        <v>2106191789</v>
      </c>
      <c r="E703" s="70" t="s">
        <v>2452</v>
      </c>
      <c r="F703" s="71">
        <v>151645809</v>
      </c>
      <c r="G703" s="34">
        <v>589733701</v>
      </c>
      <c r="H703" s="35">
        <v>621747816</v>
      </c>
      <c r="I703" s="35">
        <v>60658324</v>
      </c>
      <c r="J703" s="35">
        <v>45493743</v>
      </c>
      <c r="K703" s="36">
        <v>636912396</v>
      </c>
      <c r="L703" s="72">
        <v>1954545980</v>
      </c>
    </row>
    <row r="704" spans="1:12" ht="12.75">
      <c r="A704" t="s">
        <v>2027</v>
      </c>
      <c r="B704" s="37" t="s">
        <v>2588</v>
      </c>
      <c r="C704" s="38" t="s">
        <v>3239</v>
      </c>
      <c r="D704" s="34">
        <v>1782390637</v>
      </c>
      <c r="E704" s="70" t="s">
        <v>2452</v>
      </c>
      <c r="F704" s="71">
        <v>128332126</v>
      </c>
      <c r="G704" s="34">
        <v>499069378</v>
      </c>
      <c r="H704" s="35">
        <v>526161716</v>
      </c>
      <c r="I704" s="35">
        <v>51332850</v>
      </c>
      <c r="J704" s="35">
        <v>38499638</v>
      </c>
      <c r="K704" s="36">
        <v>538994929</v>
      </c>
      <c r="L704" s="72">
        <v>1654058511</v>
      </c>
    </row>
    <row r="705" spans="1:12" ht="12.75">
      <c r="A705" t="s">
        <v>2028</v>
      </c>
      <c r="B705" s="37" t="s">
        <v>2588</v>
      </c>
      <c r="C705" s="38" t="s">
        <v>3240</v>
      </c>
      <c r="D705" s="34">
        <v>1997434919</v>
      </c>
      <c r="E705" s="70" t="s">
        <v>2452</v>
      </c>
      <c r="F705" s="71">
        <v>143815314</v>
      </c>
      <c r="G705" s="34">
        <v>559281777</v>
      </c>
      <c r="H705" s="35">
        <v>589642788</v>
      </c>
      <c r="I705" s="35">
        <v>57526126</v>
      </c>
      <c r="J705" s="35">
        <v>43144594</v>
      </c>
      <c r="K705" s="36">
        <v>604024320</v>
      </c>
      <c r="L705" s="72">
        <v>1853619605</v>
      </c>
    </row>
    <row r="706" spans="1:12" ht="12.75">
      <c r="A706" t="s">
        <v>2029</v>
      </c>
      <c r="B706" s="37" t="s">
        <v>2588</v>
      </c>
      <c r="C706" s="38" t="s">
        <v>3241</v>
      </c>
      <c r="D706" s="34">
        <v>2047305836</v>
      </c>
      <c r="E706" s="70" t="s">
        <v>2452</v>
      </c>
      <c r="F706" s="71">
        <v>147406020</v>
      </c>
      <c r="G706" s="34">
        <v>573245634</v>
      </c>
      <c r="H706" s="35">
        <v>604364683</v>
      </c>
      <c r="I706" s="35">
        <v>58962408</v>
      </c>
      <c r="J706" s="35">
        <v>44221806</v>
      </c>
      <c r="K706" s="36">
        <v>619105285</v>
      </c>
      <c r="L706" s="72">
        <v>1899899816</v>
      </c>
    </row>
    <row r="707" spans="1:12" ht="12.75">
      <c r="A707" t="s">
        <v>2030</v>
      </c>
      <c r="B707" s="37" t="s">
        <v>2588</v>
      </c>
      <c r="C707" s="38" t="s">
        <v>3242</v>
      </c>
      <c r="D707" s="34">
        <v>1115883074</v>
      </c>
      <c r="E707" s="70" t="s">
        <v>2452</v>
      </c>
      <c r="F707" s="71">
        <v>80343581</v>
      </c>
      <c r="G707" s="34">
        <v>312447261</v>
      </c>
      <c r="H707" s="35">
        <v>329408683</v>
      </c>
      <c r="I707" s="35">
        <v>32137433</v>
      </c>
      <c r="J707" s="35">
        <v>24103074</v>
      </c>
      <c r="K707" s="36">
        <v>337443042</v>
      </c>
      <c r="L707" s="72">
        <v>1035539493</v>
      </c>
    </row>
    <row r="708" spans="1:12" ht="12.75">
      <c r="A708" t="s">
        <v>2031</v>
      </c>
      <c r="B708" s="37" t="s">
        <v>2588</v>
      </c>
      <c r="C708" s="38" t="s">
        <v>3243</v>
      </c>
      <c r="D708" s="34">
        <v>1761212828</v>
      </c>
      <c r="E708" s="70" t="s">
        <v>2452</v>
      </c>
      <c r="F708" s="71">
        <v>126807324</v>
      </c>
      <c r="G708" s="34">
        <v>493139592</v>
      </c>
      <c r="H708" s="35">
        <v>519910027</v>
      </c>
      <c r="I708" s="35">
        <v>50722929</v>
      </c>
      <c r="J708" s="35">
        <v>38042197</v>
      </c>
      <c r="K708" s="36">
        <v>532590759</v>
      </c>
      <c r="L708" s="72">
        <v>1634405504</v>
      </c>
    </row>
    <row r="709" spans="1:12" ht="12.75">
      <c r="A709" t="s">
        <v>2032</v>
      </c>
      <c r="B709" s="37" t="s">
        <v>2588</v>
      </c>
      <c r="C709" s="38" t="s">
        <v>3244</v>
      </c>
      <c r="D709" s="34">
        <v>1539883906</v>
      </c>
      <c r="E709" s="70" t="s">
        <v>2452</v>
      </c>
      <c r="F709" s="71">
        <v>110871641</v>
      </c>
      <c r="G709" s="34">
        <v>431167494</v>
      </c>
      <c r="H709" s="35">
        <v>454573729</v>
      </c>
      <c r="I709" s="35">
        <v>44348656</v>
      </c>
      <c r="J709" s="35">
        <v>33261492</v>
      </c>
      <c r="K709" s="36">
        <v>465660894</v>
      </c>
      <c r="L709" s="72">
        <v>1429012265</v>
      </c>
    </row>
    <row r="710" spans="1:12" ht="12.75">
      <c r="A710" t="s">
        <v>2033</v>
      </c>
      <c r="B710" s="37" t="s">
        <v>2588</v>
      </c>
      <c r="C710" s="38" t="s">
        <v>3245</v>
      </c>
      <c r="D710" s="34">
        <v>1243402564</v>
      </c>
      <c r="E710" s="70" t="s">
        <v>2452</v>
      </c>
      <c r="F710" s="71">
        <v>89524985</v>
      </c>
      <c r="G710" s="34">
        <v>348152718</v>
      </c>
      <c r="H710" s="35">
        <v>367052437</v>
      </c>
      <c r="I710" s="35">
        <v>35809994</v>
      </c>
      <c r="J710" s="35">
        <v>26857495</v>
      </c>
      <c r="K710" s="36">
        <v>376004935</v>
      </c>
      <c r="L710" s="72">
        <v>1153877579</v>
      </c>
    </row>
    <row r="711" spans="1:12" ht="12.75">
      <c r="A711" t="s">
        <v>2034</v>
      </c>
      <c r="B711" s="37" t="s">
        <v>2588</v>
      </c>
      <c r="C711" s="38" t="s">
        <v>3246</v>
      </c>
      <c r="D711" s="34">
        <v>2265741882</v>
      </c>
      <c r="E711" s="70" t="s">
        <v>2452</v>
      </c>
      <c r="F711" s="71">
        <v>163133416</v>
      </c>
      <c r="G711" s="34">
        <v>634407727</v>
      </c>
      <c r="H711" s="35">
        <v>668847004</v>
      </c>
      <c r="I711" s="35">
        <v>65253366</v>
      </c>
      <c r="J711" s="35">
        <v>48940025</v>
      </c>
      <c r="K711" s="36">
        <v>685160344</v>
      </c>
      <c r="L711" s="72">
        <v>2102608466</v>
      </c>
    </row>
    <row r="712" spans="1:12" ht="12.75">
      <c r="A712" t="s">
        <v>2035</v>
      </c>
      <c r="B712" s="37" t="s">
        <v>2588</v>
      </c>
      <c r="C712" s="38" t="s">
        <v>2953</v>
      </c>
      <c r="D712" s="34">
        <v>2456390435</v>
      </c>
      <c r="E712" s="70" t="s">
        <v>2452</v>
      </c>
      <c r="F712" s="71">
        <v>176860111</v>
      </c>
      <c r="G712" s="34">
        <v>687789322</v>
      </c>
      <c r="H712" s="35">
        <v>725126456</v>
      </c>
      <c r="I712" s="35">
        <v>70744045</v>
      </c>
      <c r="J712" s="35">
        <v>53058033</v>
      </c>
      <c r="K712" s="36">
        <v>742812468</v>
      </c>
      <c r="L712" s="72">
        <v>2279530324</v>
      </c>
    </row>
    <row r="713" spans="1:12" ht="12.75">
      <c r="A713" t="s">
        <v>2036</v>
      </c>
      <c r="B713" s="37" t="s">
        <v>2588</v>
      </c>
      <c r="C713" s="38" t="s">
        <v>3247</v>
      </c>
      <c r="D713" s="34">
        <v>1502131476</v>
      </c>
      <c r="E713" s="70" t="s">
        <v>2452</v>
      </c>
      <c r="F713" s="71">
        <v>108153466</v>
      </c>
      <c r="G713" s="34">
        <v>420596813</v>
      </c>
      <c r="H713" s="35">
        <v>443429212</v>
      </c>
      <c r="I713" s="35">
        <v>43261387</v>
      </c>
      <c r="J713" s="35">
        <v>32446040</v>
      </c>
      <c r="K713" s="36">
        <v>454244558</v>
      </c>
      <c r="L713" s="72">
        <v>1393978010</v>
      </c>
    </row>
    <row r="714" spans="1:12" ht="12.75">
      <c r="A714" t="s">
        <v>2037</v>
      </c>
      <c r="B714" s="37" t="s">
        <v>2588</v>
      </c>
      <c r="C714" s="38" t="s">
        <v>2038</v>
      </c>
      <c r="D714" s="34">
        <v>1177544757</v>
      </c>
      <c r="E714" s="70" t="s">
        <v>2452</v>
      </c>
      <c r="F714" s="71">
        <v>84783223</v>
      </c>
      <c r="G714" s="34">
        <v>329712532</v>
      </c>
      <c r="H714" s="35">
        <v>347611212</v>
      </c>
      <c r="I714" s="35">
        <v>33913289</v>
      </c>
      <c r="J714" s="35">
        <v>25434967</v>
      </c>
      <c r="K714" s="36">
        <v>356089534</v>
      </c>
      <c r="L714" s="72">
        <v>1092761534</v>
      </c>
    </row>
    <row r="715" spans="1:12" ht="12.75">
      <c r="A715" t="s">
        <v>2039</v>
      </c>
      <c r="B715" s="37" t="s">
        <v>2588</v>
      </c>
      <c r="C715" s="38" t="s">
        <v>2040</v>
      </c>
      <c r="D715" s="34">
        <v>1646877852</v>
      </c>
      <c r="E715" s="70" t="s">
        <v>2452</v>
      </c>
      <c r="F715" s="71">
        <v>118575205</v>
      </c>
      <c r="G715" s="34">
        <v>461125799</v>
      </c>
      <c r="H715" s="35">
        <v>486158342</v>
      </c>
      <c r="I715" s="35">
        <v>47430082</v>
      </c>
      <c r="J715" s="35">
        <v>35572562</v>
      </c>
      <c r="K715" s="36">
        <v>498015862</v>
      </c>
      <c r="L715" s="72">
        <v>1528302647</v>
      </c>
    </row>
    <row r="716" spans="1:12" ht="12.75">
      <c r="A716" t="s">
        <v>2041</v>
      </c>
      <c r="B716" s="37" t="s">
        <v>2588</v>
      </c>
      <c r="C716" s="38" t="s">
        <v>3248</v>
      </c>
      <c r="D716" s="34">
        <v>1477562258</v>
      </c>
      <c r="E716" s="70" t="s">
        <v>2452</v>
      </c>
      <c r="F716" s="71">
        <v>106384483</v>
      </c>
      <c r="G716" s="34">
        <v>413717432</v>
      </c>
      <c r="H716" s="35">
        <v>436176379</v>
      </c>
      <c r="I716" s="35">
        <v>42553793</v>
      </c>
      <c r="J716" s="35">
        <v>31915345</v>
      </c>
      <c r="K716" s="36">
        <v>446814826</v>
      </c>
      <c r="L716" s="72">
        <v>1371177775</v>
      </c>
    </row>
    <row r="717" spans="1:12" ht="12.75">
      <c r="A717" t="s">
        <v>2042</v>
      </c>
      <c r="B717" s="37" t="s">
        <v>2588</v>
      </c>
      <c r="C717" s="38" t="s">
        <v>3009</v>
      </c>
      <c r="D717" s="34">
        <v>1520415168</v>
      </c>
      <c r="E717" s="70" t="s">
        <v>2452</v>
      </c>
      <c r="F717" s="71">
        <v>109469892</v>
      </c>
      <c r="G717" s="34">
        <v>425716247</v>
      </c>
      <c r="H717" s="35">
        <v>448826558</v>
      </c>
      <c r="I717" s="35">
        <v>43787957</v>
      </c>
      <c r="J717" s="35">
        <v>32840968</v>
      </c>
      <c r="K717" s="36">
        <v>459773546</v>
      </c>
      <c r="L717" s="72">
        <v>1410945276</v>
      </c>
    </row>
    <row r="718" spans="1:12" ht="12.75">
      <c r="A718" t="s">
        <v>2043</v>
      </c>
      <c r="B718" s="37" t="s">
        <v>2588</v>
      </c>
      <c r="C718" s="38" t="s">
        <v>2044</v>
      </c>
      <c r="D718" s="34">
        <v>1850108214</v>
      </c>
      <c r="E718" s="70" t="s">
        <v>2452</v>
      </c>
      <c r="F718" s="71">
        <v>133207791</v>
      </c>
      <c r="G718" s="34">
        <v>518030300</v>
      </c>
      <c r="H718" s="35">
        <v>546151945</v>
      </c>
      <c r="I718" s="35">
        <v>53283117</v>
      </c>
      <c r="J718" s="35">
        <v>39962337</v>
      </c>
      <c r="K718" s="36">
        <v>559472724</v>
      </c>
      <c r="L718" s="72">
        <v>1716900423</v>
      </c>
    </row>
    <row r="719" spans="1:12" ht="12.75">
      <c r="A719" t="s">
        <v>2045</v>
      </c>
      <c r="B719" s="37" t="s">
        <v>2590</v>
      </c>
      <c r="C719" s="38" t="s">
        <v>2591</v>
      </c>
      <c r="D719" s="34">
        <v>9274921673</v>
      </c>
      <c r="E719" s="70" t="s">
        <v>2457</v>
      </c>
      <c r="F719" s="71">
        <v>927492167</v>
      </c>
      <c r="G719" s="34">
        <v>0</v>
      </c>
      <c r="H719" s="35">
        <v>3802717886</v>
      </c>
      <c r="I719" s="35">
        <v>370996867</v>
      </c>
      <c r="J719" s="35">
        <v>278247650</v>
      </c>
      <c r="K719" s="36">
        <v>3895467103</v>
      </c>
      <c r="L719" s="72">
        <v>8347429506</v>
      </c>
    </row>
    <row r="720" spans="1:12" ht="12.75">
      <c r="A720" t="s">
        <v>2046</v>
      </c>
      <c r="B720" s="37" t="s">
        <v>2590</v>
      </c>
      <c r="C720" s="38" t="s">
        <v>3031</v>
      </c>
      <c r="D720" s="34">
        <v>1852640608</v>
      </c>
      <c r="E720" s="70" t="s">
        <v>2452</v>
      </c>
      <c r="F720" s="71">
        <v>133390124</v>
      </c>
      <c r="G720" s="34">
        <v>518739370</v>
      </c>
      <c r="H720" s="35">
        <v>546899508</v>
      </c>
      <c r="I720" s="35">
        <v>53356050</v>
      </c>
      <c r="J720" s="35">
        <v>40017037</v>
      </c>
      <c r="K720" s="36">
        <v>560238519</v>
      </c>
      <c r="L720" s="72">
        <v>1719250484</v>
      </c>
    </row>
    <row r="721" spans="1:12" ht="12.75">
      <c r="A721" t="s">
        <v>2047</v>
      </c>
      <c r="B721" s="37" t="s">
        <v>2590</v>
      </c>
      <c r="C721" s="38" t="s">
        <v>3249</v>
      </c>
      <c r="D721" s="34">
        <v>989905561</v>
      </c>
      <c r="E721" s="70" t="s">
        <v>2452</v>
      </c>
      <c r="F721" s="71">
        <v>71273200</v>
      </c>
      <c r="G721" s="34">
        <v>277173557</v>
      </c>
      <c r="H721" s="35">
        <v>292220122</v>
      </c>
      <c r="I721" s="35">
        <v>28509280</v>
      </c>
      <c r="J721" s="35">
        <v>21381960</v>
      </c>
      <c r="K721" s="36">
        <v>299347442</v>
      </c>
      <c r="L721" s="72">
        <v>918632361</v>
      </c>
    </row>
    <row r="722" spans="1:12" ht="12.75">
      <c r="A722" t="s">
        <v>2048</v>
      </c>
      <c r="B722" s="37" t="s">
        <v>2590</v>
      </c>
      <c r="C722" s="38" t="s">
        <v>3250</v>
      </c>
      <c r="D722" s="34">
        <v>2005636677</v>
      </c>
      <c r="E722" s="70" t="s">
        <v>2452</v>
      </c>
      <c r="F722" s="71">
        <v>144405841</v>
      </c>
      <c r="G722" s="34">
        <v>561578270</v>
      </c>
      <c r="H722" s="35">
        <v>592063947</v>
      </c>
      <c r="I722" s="35">
        <v>57762336</v>
      </c>
      <c r="J722" s="35">
        <v>43321752</v>
      </c>
      <c r="K722" s="36">
        <v>606504531</v>
      </c>
      <c r="L722" s="72">
        <v>1861230836</v>
      </c>
    </row>
    <row r="723" spans="1:12" ht="12.75">
      <c r="A723" t="s">
        <v>2049</v>
      </c>
      <c r="B723" s="37" t="s">
        <v>2590</v>
      </c>
      <c r="C723" s="38" t="s">
        <v>3251</v>
      </c>
      <c r="D723" s="34">
        <v>1191196424</v>
      </c>
      <c r="E723" s="70" t="s">
        <v>2452</v>
      </c>
      <c r="F723" s="71">
        <v>85766143</v>
      </c>
      <c r="G723" s="34">
        <v>333534999</v>
      </c>
      <c r="H723" s="35">
        <v>351641184</v>
      </c>
      <c r="I723" s="35">
        <v>34306457</v>
      </c>
      <c r="J723" s="35">
        <v>25729843</v>
      </c>
      <c r="K723" s="36">
        <v>360217798</v>
      </c>
      <c r="L723" s="72">
        <v>1105430281</v>
      </c>
    </row>
    <row r="724" spans="1:12" ht="12.75">
      <c r="A724" t="s">
        <v>2050</v>
      </c>
      <c r="B724" s="37" t="s">
        <v>2590</v>
      </c>
      <c r="C724" s="38" t="s">
        <v>3252</v>
      </c>
      <c r="D724" s="34">
        <v>1965153086</v>
      </c>
      <c r="E724" s="70" t="s">
        <v>2456</v>
      </c>
      <c r="F724" s="71">
        <v>196515309</v>
      </c>
      <c r="G724" s="34">
        <v>0</v>
      </c>
      <c r="H724" s="35">
        <v>805712765</v>
      </c>
      <c r="I724" s="35">
        <v>78606123</v>
      </c>
      <c r="J724" s="35">
        <v>58954593</v>
      </c>
      <c r="K724" s="36">
        <v>825364296</v>
      </c>
      <c r="L724" s="72">
        <v>1768637777</v>
      </c>
    </row>
    <row r="725" spans="1:12" ht="12.75">
      <c r="A725" t="s">
        <v>2051</v>
      </c>
      <c r="B725" s="37" t="s">
        <v>2590</v>
      </c>
      <c r="C725" s="38" t="s">
        <v>2793</v>
      </c>
      <c r="D725" s="34">
        <v>1051441014</v>
      </c>
      <c r="E725" s="70" t="s">
        <v>2452</v>
      </c>
      <c r="F725" s="71">
        <v>75703753</v>
      </c>
      <c r="G725" s="34">
        <v>294403484</v>
      </c>
      <c r="H725" s="35">
        <v>310385387</v>
      </c>
      <c r="I725" s="35">
        <v>30281501</v>
      </c>
      <c r="J725" s="35">
        <v>22711126</v>
      </c>
      <c r="K725" s="36">
        <v>317955763</v>
      </c>
      <c r="L725" s="72">
        <v>975737261</v>
      </c>
    </row>
    <row r="726" spans="1:12" ht="12.75">
      <c r="A726" t="s">
        <v>2052</v>
      </c>
      <c r="B726" s="37" t="s">
        <v>2590</v>
      </c>
      <c r="C726" s="38" t="s">
        <v>3253</v>
      </c>
      <c r="D726" s="34">
        <v>2482235472</v>
      </c>
      <c r="E726" s="70" t="s">
        <v>2452</v>
      </c>
      <c r="F726" s="71">
        <v>178720954</v>
      </c>
      <c r="G726" s="34">
        <v>695025932</v>
      </c>
      <c r="H726" s="35">
        <v>732755911</v>
      </c>
      <c r="I726" s="35">
        <v>71488382</v>
      </c>
      <c r="J726" s="35">
        <v>53616286</v>
      </c>
      <c r="K726" s="36">
        <v>750628007</v>
      </c>
      <c r="L726" s="72">
        <v>2303514518</v>
      </c>
    </row>
    <row r="727" spans="1:12" ht="12.75">
      <c r="A727" t="s">
        <v>2053</v>
      </c>
      <c r="B727" s="37" t="s">
        <v>2590</v>
      </c>
      <c r="C727" s="38" t="s">
        <v>2054</v>
      </c>
      <c r="D727" s="34">
        <v>1400737013</v>
      </c>
      <c r="E727" s="70" t="s">
        <v>2452</v>
      </c>
      <c r="F727" s="71">
        <v>100853065</v>
      </c>
      <c r="G727" s="34">
        <v>392206364</v>
      </c>
      <c r="H727" s="35">
        <v>413497566</v>
      </c>
      <c r="I727" s="35">
        <v>40341226</v>
      </c>
      <c r="J727" s="35">
        <v>30255919</v>
      </c>
      <c r="K727" s="36">
        <v>423582873</v>
      </c>
      <c r="L727" s="72">
        <v>1299883948</v>
      </c>
    </row>
    <row r="728" spans="1:12" ht="12.75">
      <c r="A728" t="s">
        <v>2055</v>
      </c>
      <c r="B728" s="37" t="s">
        <v>2590</v>
      </c>
      <c r="C728" s="38" t="s">
        <v>3255</v>
      </c>
      <c r="D728" s="34">
        <v>1328613212</v>
      </c>
      <c r="E728" s="70" t="s">
        <v>2452</v>
      </c>
      <c r="F728" s="71">
        <v>95660151</v>
      </c>
      <c r="G728" s="34">
        <v>372011699</v>
      </c>
      <c r="H728" s="35">
        <v>392206620</v>
      </c>
      <c r="I728" s="35">
        <v>38264061</v>
      </c>
      <c r="J728" s="35">
        <v>28698045</v>
      </c>
      <c r="K728" s="36">
        <v>401772636</v>
      </c>
      <c r="L728" s="72">
        <v>1232953061</v>
      </c>
    </row>
    <row r="729" spans="1:12" ht="12.75">
      <c r="A729" t="s">
        <v>2056</v>
      </c>
      <c r="B729" s="37" t="s">
        <v>2590</v>
      </c>
      <c r="C729" s="38" t="s">
        <v>3256</v>
      </c>
      <c r="D729" s="34">
        <v>1247797076</v>
      </c>
      <c r="E729" s="70" t="s">
        <v>2452</v>
      </c>
      <c r="F729" s="71">
        <v>89841390</v>
      </c>
      <c r="G729" s="34">
        <v>349383181</v>
      </c>
      <c r="H729" s="35">
        <v>368349697</v>
      </c>
      <c r="I729" s="35">
        <v>35936556</v>
      </c>
      <c r="J729" s="35">
        <v>26952417</v>
      </c>
      <c r="K729" s="36">
        <v>377333835</v>
      </c>
      <c r="L729" s="72">
        <v>1157955686</v>
      </c>
    </row>
    <row r="730" spans="1:12" ht="12.75">
      <c r="A730" t="s">
        <v>2057</v>
      </c>
      <c r="B730" s="37" t="s">
        <v>2590</v>
      </c>
      <c r="C730" s="38" t="s">
        <v>2575</v>
      </c>
      <c r="D730" s="34">
        <v>1445715974</v>
      </c>
      <c r="E730" s="70" t="s">
        <v>2452</v>
      </c>
      <c r="F730" s="71">
        <v>104091550</v>
      </c>
      <c r="G730" s="34">
        <v>404800473</v>
      </c>
      <c r="H730" s="35">
        <v>426775355</v>
      </c>
      <c r="I730" s="35">
        <v>41636620</v>
      </c>
      <c r="J730" s="35">
        <v>31227465</v>
      </c>
      <c r="K730" s="36">
        <v>437184511</v>
      </c>
      <c r="L730" s="72">
        <v>1341624424</v>
      </c>
    </row>
    <row r="731" spans="1:12" ht="12.75">
      <c r="A731" t="s">
        <v>2058</v>
      </c>
      <c r="B731" s="37" t="s">
        <v>2590</v>
      </c>
      <c r="C731" s="38" t="s">
        <v>2059</v>
      </c>
      <c r="D731" s="34">
        <v>1414561842</v>
      </c>
      <c r="E731" s="70" t="s">
        <v>2452</v>
      </c>
      <c r="F731" s="71">
        <v>101848453</v>
      </c>
      <c r="G731" s="34">
        <v>396077316</v>
      </c>
      <c r="H731" s="35">
        <v>417578656</v>
      </c>
      <c r="I731" s="35">
        <v>40739381</v>
      </c>
      <c r="J731" s="35">
        <v>30554536</v>
      </c>
      <c r="K731" s="36">
        <v>427763500</v>
      </c>
      <c r="L731" s="72">
        <v>1312713389</v>
      </c>
    </row>
    <row r="732" spans="1:12" ht="12.75">
      <c r="A732" t="s">
        <v>2060</v>
      </c>
      <c r="B732" s="37" t="s">
        <v>2590</v>
      </c>
      <c r="C732" s="38" t="s">
        <v>3258</v>
      </c>
      <c r="D732" s="34">
        <v>1897221967</v>
      </c>
      <c r="E732" s="70" t="s">
        <v>2452</v>
      </c>
      <c r="F732" s="71">
        <v>136599982</v>
      </c>
      <c r="G732" s="34">
        <v>531222151</v>
      </c>
      <c r="H732" s="35">
        <v>560059925</v>
      </c>
      <c r="I732" s="35">
        <v>54639993</v>
      </c>
      <c r="J732" s="35">
        <v>40979994</v>
      </c>
      <c r="K732" s="36">
        <v>573719922</v>
      </c>
      <c r="L732" s="72">
        <v>1760621985</v>
      </c>
    </row>
    <row r="733" spans="1:12" ht="12.75">
      <c r="A733" t="s">
        <v>2061</v>
      </c>
      <c r="B733" s="37" t="s">
        <v>2590</v>
      </c>
      <c r="C733" s="38" t="s">
        <v>3259</v>
      </c>
      <c r="D733" s="34">
        <v>1170168578</v>
      </c>
      <c r="E733" s="70" t="s">
        <v>2452</v>
      </c>
      <c r="F733" s="71">
        <v>84252138</v>
      </c>
      <c r="G733" s="34">
        <v>327647202</v>
      </c>
      <c r="H733" s="35">
        <v>345433764</v>
      </c>
      <c r="I733" s="35">
        <v>33700855</v>
      </c>
      <c r="J733" s="35">
        <v>25275641</v>
      </c>
      <c r="K733" s="36">
        <v>353858978</v>
      </c>
      <c r="L733" s="72">
        <v>1085916440</v>
      </c>
    </row>
    <row r="734" spans="1:12" ht="12.75">
      <c r="A734" t="s">
        <v>2062</v>
      </c>
      <c r="B734" s="37" t="s">
        <v>2590</v>
      </c>
      <c r="C734" s="38" t="s">
        <v>3260</v>
      </c>
      <c r="D734" s="34">
        <v>2071843910</v>
      </c>
      <c r="E734" s="70" t="s">
        <v>2452</v>
      </c>
      <c r="F734" s="71">
        <v>149172762</v>
      </c>
      <c r="G734" s="34">
        <v>580116295</v>
      </c>
      <c r="H734" s="35">
        <v>611608322</v>
      </c>
      <c r="I734" s="35">
        <v>59669105</v>
      </c>
      <c r="J734" s="35">
        <v>44751828</v>
      </c>
      <c r="K734" s="36">
        <v>626525598</v>
      </c>
      <c r="L734" s="72">
        <v>1922671148</v>
      </c>
    </row>
    <row r="735" spans="1:12" ht="12.75">
      <c r="A735" t="s">
        <v>2063</v>
      </c>
      <c r="B735" s="37" t="s">
        <v>2590</v>
      </c>
      <c r="C735" s="38" t="s">
        <v>3261</v>
      </c>
      <c r="D735" s="34">
        <v>2598510953</v>
      </c>
      <c r="E735" s="70" t="s">
        <v>2452</v>
      </c>
      <c r="F735" s="71">
        <v>187092789</v>
      </c>
      <c r="G735" s="34">
        <v>727583067</v>
      </c>
      <c r="H735" s="35">
        <v>767080433</v>
      </c>
      <c r="I735" s="35">
        <v>74837115</v>
      </c>
      <c r="J735" s="35">
        <v>56127837</v>
      </c>
      <c r="K735" s="36">
        <v>785789712</v>
      </c>
      <c r="L735" s="72">
        <v>2411418164</v>
      </c>
    </row>
    <row r="736" spans="1:12" ht="12.75">
      <c r="A736" t="s">
        <v>2064</v>
      </c>
      <c r="B736" s="37" t="s">
        <v>2590</v>
      </c>
      <c r="C736" s="38" t="s">
        <v>3262</v>
      </c>
      <c r="D736" s="34">
        <v>1272144364</v>
      </c>
      <c r="E736" s="70" t="s">
        <v>2452</v>
      </c>
      <c r="F736" s="71">
        <v>91594394</v>
      </c>
      <c r="G736" s="34">
        <v>356200422</v>
      </c>
      <c r="H736" s="35">
        <v>375537016</v>
      </c>
      <c r="I736" s="35">
        <v>36637758</v>
      </c>
      <c r="J736" s="35">
        <v>27478318</v>
      </c>
      <c r="K736" s="36">
        <v>384696456</v>
      </c>
      <c r="L736" s="72">
        <v>1180549970</v>
      </c>
    </row>
    <row r="737" spans="1:12" ht="12.75">
      <c r="A737" t="s">
        <v>2065</v>
      </c>
      <c r="B737" s="37" t="s">
        <v>2590</v>
      </c>
      <c r="C737" s="38" t="s">
        <v>3263</v>
      </c>
      <c r="D737" s="34">
        <v>3355449568</v>
      </c>
      <c r="E737" s="70" t="s">
        <v>2452</v>
      </c>
      <c r="F737" s="71">
        <v>241592369</v>
      </c>
      <c r="G737" s="34">
        <v>939525879</v>
      </c>
      <c r="H737" s="35">
        <v>990528712</v>
      </c>
      <c r="I737" s="35">
        <v>96636948</v>
      </c>
      <c r="J737" s="35">
        <v>72477711</v>
      </c>
      <c r="K737" s="36">
        <v>1014687949</v>
      </c>
      <c r="L737" s="72">
        <v>3113857199</v>
      </c>
    </row>
    <row r="738" spans="1:12" ht="12.75">
      <c r="A738" t="s">
        <v>2066</v>
      </c>
      <c r="B738" s="37" t="s">
        <v>2590</v>
      </c>
      <c r="C738" s="38" t="s">
        <v>3264</v>
      </c>
      <c r="D738" s="34">
        <v>1377124135</v>
      </c>
      <c r="E738" s="70" t="s">
        <v>2452</v>
      </c>
      <c r="F738" s="71">
        <v>99152938</v>
      </c>
      <c r="G738" s="34">
        <v>385594758</v>
      </c>
      <c r="H738" s="35">
        <v>406527045</v>
      </c>
      <c r="I738" s="35">
        <v>39661175</v>
      </c>
      <c r="J738" s="35">
        <v>29745881</v>
      </c>
      <c r="K738" s="36">
        <v>416442338</v>
      </c>
      <c r="L738" s="72">
        <v>1277971197</v>
      </c>
    </row>
    <row r="739" spans="1:12" ht="12.75">
      <c r="A739" t="s">
        <v>2067</v>
      </c>
      <c r="B739" s="37" t="s">
        <v>2590</v>
      </c>
      <c r="C739" s="38" t="s">
        <v>2964</v>
      </c>
      <c r="D739" s="34">
        <v>1897661825</v>
      </c>
      <c r="E739" s="70" t="s">
        <v>2452</v>
      </c>
      <c r="F739" s="71">
        <v>136631651</v>
      </c>
      <c r="G739" s="34">
        <v>531345311</v>
      </c>
      <c r="H739" s="35">
        <v>560189771</v>
      </c>
      <c r="I739" s="35">
        <v>54652661</v>
      </c>
      <c r="J739" s="35">
        <v>40989495</v>
      </c>
      <c r="K739" s="36">
        <v>573852936</v>
      </c>
      <c r="L739" s="72">
        <v>1761030174</v>
      </c>
    </row>
    <row r="740" spans="1:12" ht="12.75">
      <c r="A740" t="s">
        <v>2068</v>
      </c>
      <c r="B740" s="37" t="s">
        <v>2590</v>
      </c>
      <c r="C740" s="38" t="s">
        <v>3265</v>
      </c>
      <c r="D740" s="34">
        <v>776072865</v>
      </c>
      <c r="E740" s="70" t="s">
        <v>2452</v>
      </c>
      <c r="F740" s="71">
        <v>55877246</v>
      </c>
      <c r="G740" s="34">
        <v>217300402</v>
      </c>
      <c r="H740" s="35">
        <v>229096710</v>
      </c>
      <c r="I740" s="35">
        <v>22350899</v>
      </c>
      <c r="J740" s="35">
        <v>16763174</v>
      </c>
      <c r="K740" s="36">
        <v>234684434</v>
      </c>
      <c r="L740" s="72">
        <v>720195619</v>
      </c>
    </row>
    <row r="741" spans="1:12" ht="12.75">
      <c r="A741" t="s">
        <v>2069</v>
      </c>
      <c r="B741" s="37" t="s">
        <v>2590</v>
      </c>
      <c r="C741" s="38" t="s">
        <v>3266</v>
      </c>
      <c r="D741" s="34">
        <v>1859832303</v>
      </c>
      <c r="E741" s="70" t="s">
        <v>2452</v>
      </c>
      <c r="F741" s="71">
        <v>133907926</v>
      </c>
      <c r="G741" s="34">
        <v>520753045</v>
      </c>
      <c r="H741" s="35">
        <v>549022496</v>
      </c>
      <c r="I741" s="35">
        <v>53563170</v>
      </c>
      <c r="J741" s="35">
        <v>40172378</v>
      </c>
      <c r="K741" s="36">
        <v>562413288</v>
      </c>
      <c r="L741" s="72">
        <v>1725924377</v>
      </c>
    </row>
    <row r="742" spans="1:12" ht="12.75">
      <c r="A742" t="s">
        <v>2070</v>
      </c>
      <c r="B742" s="37" t="s">
        <v>2590</v>
      </c>
      <c r="C742" s="38" t="s">
        <v>3267</v>
      </c>
      <c r="D742" s="34">
        <v>2031118715</v>
      </c>
      <c r="E742" s="70" t="s">
        <v>2452</v>
      </c>
      <c r="F742" s="71">
        <v>146240548</v>
      </c>
      <c r="G742" s="34">
        <v>568713240</v>
      </c>
      <c r="H742" s="35">
        <v>599586245</v>
      </c>
      <c r="I742" s="35">
        <v>58496219</v>
      </c>
      <c r="J742" s="35">
        <v>43872164</v>
      </c>
      <c r="K742" s="36">
        <v>614210299</v>
      </c>
      <c r="L742" s="72">
        <v>1884878167</v>
      </c>
    </row>
    <row r="743" spans="1:12" ht="12.75">
      <c r="A743" t="s">
        <v>2071</v>
      </c>
      <c r="B743" s="37" t="s">
        <v>2590</v>
      </c>
      <c r="C743" s="38" t="s">
        <v>3268</v>
      </c>
      <c r="D743" s="34">
        <v>1135347135</v>
      </c>
      <c r="E743" s="70" t="s">
        <v>2452</v>
      </c>
      <c r="F743" s="71">
        <v>81744994</v>
      </c>
      <c r="G743" s="34">
        <v>317897198</v>
      </c>
      <c r="H743" s="35">
        <v>335154474</v>
      </c>
      <c r="I743" s="35">
        <v>32697997</v>
      </c>
      <c r="J743" s="35">
        <v>24523498</v>
      </c>
      <c r="K743" s="36">
        <v>343328974</v>
      </c>
      <c r="L743" s="72">
        <v>1053602141</v>
      </c>
    </row>
    <row r="744" spans="1:12" ht="12.75">
      <c r="A744" t="s">
        <v>2072</v>
      </c>
      <c r="B744" s="37" t="s">
        <v>2590</v>
      </c>
      <c r="C744" s="38" t="s">
        <v>3269</v>
      </c>
      <c r="D744" s="34">
        <v>1243122395</v>
      </c>
      <c r="E744" s="70" t="s">
        <v>2452</v>
      </c>
      <c r="F744" s="71">
        <v>89504812</v>
      </c>
      <c r="G744" s="34">
        <v>348074271</v>
      </c>
      <c r="H744" s="35">
        <v>366969731</v>
      </c>
      <c r="I744" s="35">
        <v>35801925</v>
      </c>
      <c r="J744" s="35">
        <v>26851444</v>
      </c>
      <c r="K744" s="36">
        <v>375920212</v>
      </c>
      <c r="L744" s="72">
        <v>1153617583</v>
      </c>
    </row>
    <row r="745" spans="1:12" ht="12.75">
      <c r="A745" t="s">
        <v>2073</v>
      </c>
      <c r="B745" s="37" t="s">
        <v>2590</v>
      </c>
      <c r="C745" s="38" t="s">
        <v>3270</v>
      </c>
      <c r="D745" s="34">
        <v>1150164726</v>
      </c>
      <c r="E745" s="70" t="s">
        <v>2452</v>
      </c>
      <c r="F745" s="71">
        <v>82811860</v>
      </c>
      <c r="G745" s="34">
        <v>322046123</v>
      </c>
      <c r="H745" s="35">
        <v>339528627</v>
      </c>
      <c r="I745" s="35">
        <v>33124744</v>
      </c>
      <c r="J745" s="35">
        <v>24843558</v>
      </c>
      <c r="K745" s="36">
        <v>347809814</v>
      </c>
      <c r="L745" s="72">
        <v>1067352866</v>
      </c>
    </row>
    <row r="746" spans="1:12" ht="12.75">
      <c r="A746" t="s">
        <v>2074</v>
      </c>
      <c r="B746" s="37" t="s">
        <v>2590</v>
      </c>
      <c r="C746" s="38" t="s">
        <v>3271</v>
      </c>
      <c r="D746" s="34">
        <v>3157947342</v>
      </c>
      <c r="E746" s="70" t="s">
        <v>2454</v>
      </c>
      <c r="F746" s="71">
        <v>227372209</v>
      </c>
      <c r="G746" s="34">
        <v>884225256</v>
      </c>
      <c r="H746" s="35">
        <v>932226055</v>
      </c>
      <c r="I746" s="35">
        <v>90948883</v>
      </c>
      <c r="J746" s="35">
        <v>68211663</v>
      </c>
      <c r="K746" s="36">
        <v>954963276</v>
      </c>
      <c r="L746" s="72">
        <v>2930575133</v>
      </c>
    </row>
    <row r="747" spans="1:12" ht="12.75">
      <c r="A747" t="s">
        <v>2075</v>
      </c>
      <c r="B747" s="37" t="s">
        <v>2590</v>
      </c>
      <c r="C747" s="38" t="s">
        <v>3272</v>
      </c>
      <c r="D747" s="34">
        <v>1264525212</v>
      </c>
      <c r="E747" s="70" t="s">
        <v>2452</v>
      </c>
      <c r="F747" s="71">
        <v>91045815</v>
      </c>
      <c r="G747" s="34">
        <v>354067059</v>
      </c>
      <c r="H747" s="35">
        <v>373287843</v>
      </c>
      <c r="I747" s="35">
        <v>36418326</v>
      </c>
      <c r="J747" s="35">
        <v>27313745</v>
      </c>
      <c r="K747" s="36">
        <v>382392424</v>
      </c>
      <c r="L747" s="72">
        <v>1173479397</v>
      </c>
    </row>
    <row r="748" spans="1:12" ht="12.75">
      <c r="A748" t="s">
        <v>2076</v>
      </c>
      <c r="B748" s="37" t="s">
        <v>2590</v>
      </c>
      <c r="C748" s="38" t="s">
        <v>3273</v>
      </c>
      <c r="D748" s="34">
        <v>2207460865</v>
      </c>
      <c r="E748" s="70" t="s">
        <v>2452</v>
      </c>
      <c r="F748" s="71">
        <v>158937182</v>
      </c>
      <c r="G748" s="34">
        <v>618089042</v>
      </c>
      <c r="H748" s="35">
        <v>651642447</v>
      </c>
      <c r="I748" s="35">
        <v>63574873</v>
      </c>
      <c r="J748" s="35">
        <v>47681155</v>
      </c>
      <c r="K748" s="36">
        <v>667536166</v>
      </c>
      <c r="L748" s="72">
        <v>2048523683</v>
      </c>
    </row>
    <row r="749" spans="1:12" ht="12.75">
      <c r="A749" t="s">
        <v>2077</v>
      </c>
      <c r="B749" s="37" t="s">
        <v>2590</v>
      </c>
      <c r="C749" s="38" t="s">
        <v>3274</v>
      </c>
      <c r="D749" s="34">
        <v>1421468378</v>
      </c>
      <c r="E749" s="70" t="s">
        <v>2452</v>
      </c>
      <c r="F749" s="71">
        <v>102345723</v>
      </c>
      <c r="G749" s="34">
        <v>398011146</v>
      </c>
      <c r="H749" s="35">
        <v>419617465</v>
      </c>
      <c r="I749" s="35">
        <v>40938289</v>
      </c>
      <c r="J749" s="35">
        <v>30703717</v>
      </c>
      <c r="K749" s="36">
        <v>429852038</v>
      </c>
      <c r="L749" s="72">
        <v>1319122655</v>
      </c>
    </row>
    <row r="750" spans="1:12" ht="12.75">
      <c r="A750" t="s">
        <v>2078</v>
      </c>
      <c r="B750" s="37" t="s">
        <v>2590</v>
      </c>
      <c r="C750" s="38" t="s">
        <v>3275</v>
      </c>
      <c r="D750" s="34">
        <v>1075341892</v>
      </c>
      <c r="E750" s="70" t="s">
        <v>2452</v>
      </c>
      <c r="F750" s="71">
        <v>77424616</v>
      </c>
      <c r="G750" s="34">
        <v>301095730</v>
      </c>
      <c r="H750" s="35">
        <v>317440926</v>
      </c>
      <c r="I750" s="35">
        <v>30969846</v>
      </c>
      <c r="J750" s="35">
        <v>23227385</v>
      </c>
      <c r="K750" s="36">
        <v>325183389</v>
      </c>
      <c r="L750" s="72">
        <v>997917276</v>
      </c>
    </row>
    <row r="751" spans="1:12" ht="12.75">
      <c r="A751" t="s">
        <v>2079</v>
      </c>
      <c r="B751" s="37" t="s">
        <v>2590</v>
      </c>
      <c r="C751" s="38" t="s">
        <v>2675</v>
      </c>
      <c r="D751" s="34">
        <v>1667801656</v>
      </c>
      <c r="E751" s="70" t="s">
        <v>2452</v>
      </c>
      <c r="F751" s="71">
        <v>120081719</v>
      </c>
      <c r="G751" s="34">
        <v>466984464</v>
      </c>
      <c r="H751" s="35">
        <v>492335049</v>
      </c>
      <c r="I751" s="35">
        <v>48032688</v>
      </c>
      <c r="J751" s="35">
        <v>36024516</v>
      </c>
      <c r="K751" s="36">
        <v>504343220</v>
      </c>
      <c r="L751" s="72">
        <v>1547719937</v>
      </c>
    </row>
    <row r="752" spans="1:12" ht="12.75">
      <c r="A752" t="s">
        <v>2080</v>
      </c>
      <c r="B752" s="37" t="s">
        <v>2590</v>
      </c>
      <c r="C752" s="38" t="s">
        <v>3276</v>
      </c>
      <c r="D752" s="34">
        <v>1442013812</v>
      </c>
      <c r="E752" s="70" t="s">
        <v>2452</v>
      </c>
      <c r="F752" s="71">
        <v>103824995</v>
      </c>
      <c r="G752" s="34">
        <v>403763867</v>
      </c>
      <c r="H752" s="35">
        <v>425682477</v>
      </c>
      <c r="I752" s="35">
        <v>41529998</v>
      </c>
      <c r="J752" s="35">
        <v>31147498</v>
      </c>
      <c r="K752" s="36">
        <v>436064977</v>
      </c>
      <c r="L752" s="72">
        <v>1338188817</v>
      </c>
    </row>
    <row r="753" spans="1:12" ht="12.75">
      <c r="A753" t="s">
        <v>2081</v>
      </c>
      <c r="B753" s="37" t="s">
        <v>2590</v>
      </c>
      <c r="C753" s="38" t="s">
        <v>3277</v>
      </c>
      <c r="D753" s="34">
        <v>2138501467</v>
      </c>
      <c r="E753" s="70" t="s">
        <v>2452</v>
      </c>
      <c r="F753" s="71">
        <v>153972106</v>
      </c>
      <c r="G753" s="34">
        <v>598780411</v>
      </c>
      <c r="H753" s="35">
        <v>631285633</v>
      </c>
      <c r="I753" s="35">
        <v>61588842</v>
      </c>
      <c r="J753" s="35">
        <v>46191632</v>
      </c>
      <c r="K753" s="36">
        <v>646682843</v>
      </c>
      <c r="L753" s="72">
        <v>1984529361</v>
      </c>
    </row>
    <row r="754" spans="1:12" ht="12.75">
      <c r="A754" t="s">
        <v>2082</v>
      </c>
      <c r="B754" s="37" t="s">
        <v>2590</v>
      </c>
      <c r="C754" s="38" t="s">
        <v>3278</v>
      </c>
      <c r="D754" s="34">
        <v>1736303444</v>
      </c>
      <c r="E754" s="70" t="s">
        <v>2452</v>
      </c>
      <c r="F754" s="71">
        <v>125013848</v>
      </c>
      <c r="G754" s="34">
        <v>486164964</v>
      </c>
      <c r="H754" s="35">
        <v>512556777</v>
      </c>
      <c r="I754" s="35">
        <v>50005539</v>
      </c>
      <c r="J754" s="35">
        <v>37504154</v>
      </c>
      <c r="K754" s="36">
        <v>525058162</v>
      </c>
      <c r="L754" s="72">
        <v>1611289596</v>
      </c>
    </row>
    <row r="755" spans="1:12" ht="12.75">
      <c r="A755" t="s">
        <v>2083</v>
      </c>
      <c r="B755" s="37" t="s">
        <v>2590</v>
      </c>
      <c r="C755" s="38" t="s">
        <v>2084</v>
      </c>
      <c r="D755" s="34">
        <v>1554654533</v>
      </c>
      <c r="E755" s="70" t="s">
        <v>2453</v>
      </c>
      <c r="F755" s="71">
        <v>111935126</v>
      </c>
      <c r="G755" s="34">
        <v>435303269</v>
      </c>
      <c r="H755" s="35">
        <v>458934018</v>
      </c>
      <c r="I755" s="35">
        <v>44774051</v>
      </c>
      <c r="J755" s="35">
        <v>33580538</v>
      </c>
      <c r="K755" s="36">
        <v>470127531</v>
      </c>
      <c r="L755" s="72">
        <v>1442719407</v>
      </c>
    </row>
    <row r="756" spans="1:12" ht="12.75">
      <c r="A756" t="s">
        <v>2085</v>
      </c>
      <c r="B756" s="37" t="s">
        <v>2590</v>
      </c>
      <c r="C756" s="38" t="s">
        <v>3280</v>
      </c>
      <c r="D756" s="34">
        <v>1506229195</v>
      </c>
      <c r="E756" s="70" t="s">
        <v>2452</v>
      </c>
      <c r="F756" s="71">
        <v>108448502</v>
      </c>
      <c r="G756" s="34">
        <v>421744175</v>
      </c>
      <c r="H756" s="35">
        <v>444638858</v>
      </c>
      <c r="I756" s="35">
        <v>43379401</v>
      </c>
      <c r="J756" s="35">
        <v>32534551</v>
      </c>
      <c r="K756" s="36">
        <v>455483708</v>
      </c>
      <c r="L756" s="72">
        <v>1397780693</v>
      </c>
    </row>
    <row r="757" spans="1:12" ht="12.75">
      <c r="A757" t="s">
        <v>2086</v>
      </c>
      <c r="B757" s="37" t="s">
        <v>2590</v>
      </c>
      <c r="C757" s="38" t="s">
        <v>3081</v>
      </c>
      <c r="D757" s="34">
        <v>1356150189</v>
      </c>
      <c r="E757" s="70" t="s">
        <v>2452</v>
      </c>
      <c r="F757" s="71">
        <v>97642814</v>
      </c>
      <c r="G757" s="34">
        <v>379722053</v>
      </c>
      <c r="H757" s="35">
        <v>400335536</v>
      </c>
      <c r="I757" s="35">
        <v>39057125</v>
      </c>
      <c r="J757" s="35">
        <v>29292844</v>
      </c>
      <c r="K757" s="36">
        <v>410099817</v>
      </c>
      <c r="L757" s="72">
        <v>1258507375</v>
      </c>
    </row>
    <row r="758" spans="1:12" ht="12.75">
      <c r="A758" t="s">
        <v>2087</v>
      </c>
      <c r="B758" s="37" t="s">
        <v>2590</v>
      </c>
      <c r="C758" s="38" t="s">
        <v>2590</v>
      </c>
      <c r="D758" s="34">
        <v>1282569274</v>
      </c>
      <c r="E758" s="70" t="s">
        <v>2452</v>
      </c>
      <c r="F758" s="71">
        <v>92344988</v>
      </c>
      <c r="G758" s="34">
        <v>359119397</v>
      </c>
      <c r="H758" s="35">
        <v>378614450</v>
      </c>
      <c r="I758" s="35">
        <v>36937995</v>
      </c>
      <c r="J758" s="35">
        <v>27703496</v>
      </c>
      <c r="K758" s="36">
        <v>387848948</v>
      </c>
      <c r="L758" s="72">
        <v>1190224286</v>
      </c>
    </row>
    <row r="759" spans="1:12" ht="12.75">
      <c r="A759" t="s">
        <v>2088</v>
      </c>
      <c r="B759" s="37" t="s">
        <v>2590</v>
      </c>
      <c r="C759" s="38" t="s">
        <v>3281</v>
      </c>
      <c r="D759" s="34">
        <v>2099828413</v>
      </c>
      <c r="E759" s="70" t="s">
        <v>2452</v>
      </c>
      <c r="F759" s="71">
        <v>151187646</v>
      </c>
      <c r="G759" s="34">
        <v>587951956</v>
      </c>
      <c r="H759" s="35">
        <v>619869347</v>
      </c>
      <c r="I759" s="35">
        <v>60475058</v>
      </c>
      <c r="J759" s="35">
        <v>45356294</v>
      </c>
      <c r="K759" s="36">
        <v>634988112</v>
      </c>
      <c r="L759" s="72">
        <v>1948640767</v>
      </c>
    </row>
    <row r="760" spans="1:12" ht="12.75">
      <c r="A760" t="s">
        <v>2089</v>
      </c>
      <c r="B760" s="37" t="s">
        <v>2590</v>
      </c>
      <c r="C760" s="38" t="s">
        <v>3282</v>
      </c>
      <c r="D760" s="34">
        <v>1104850666</v>
      </c>
      <c r="E760" s="70" t="s">
        <v>2452</v>
      </c>
      <c r="F760" s="71">
        <v>79549248</v>
      </c>
      <c r="G760" s="34">
        <v>309358186</v>
      </c>
      <c r="H760" s="35">
        <v>326151917</v>
      </c>
      <c r="I760" s="35">
        <v>31819699</v>
      </c>
      <c r="J760" s="35">
        <v>23864774</v>
      </c>
      <c r="K760" s="36">
        <v>334106842</v>
      </c>
      <c r="L760" s="72">
        <v>1025301418</v>
      </c>
    </row>
    <row r="761" spans="1:12" ht="12.75">
      <c r="A761" t="s">
        <v>2090</v>
      </c>
      <c r="B761" s="37" t="s">
        <v>2590</v>
      </c>
      <c r="C761" s="38" t="s">
        <v>3283</v>
      </c>
      <c r="D761" s="34">
        <v>1263523454</v>
      </c>
      <c r="E761" s="70" t="s">
        <v>2453</v>
      </c>
      <c r="F761" s="71">
        <v>90973689</v>
      </c>
      <c r="G761" s="34">
        <v>353786567</v>
      </c>
      <c r="H761" s="35">
        <v>372992124</v>
      </c>
      <c r="I761" s="35">
        <v>36389475</v>
      </c>
      <c r="J761" s="35">
        <v>27292107</v>
      </c>
      <c r="K761" s="36">
        <v>382089492</v>
      </c>
      <c r="L761" s="72">
        <v>1172549765</v>
      </c>
    </row>
    <row r="762" spans="1:12" ht="12.75">
      <c r="A762" t="s">
        <v>2091</v>
      </c>
      <c r="B762" s="37" t="s">
        <v>2590</v>
      </c>
      <c r="C762" s="38" t="s">
        <v>3284</v>
      </c>
      <c r="D762" s="34">
        <v>2190633951</v>
      </c>
      <c r="E762" s="70" t="s">
        <v>2452</v>
      </c>
      <c r="F762" s="71">
        <v>157725645</v>
      </c>
      <c r="G762" s="34">
        <v>613377506</v>
      </c>
      <c r="H762" s="35">
        <v>646675142</v>
      </c>
      <c r="I762" s="35">
        <v>63090258</v>
      </c>
      <c r="J762" s="35">
        <v>47317693</v>
      </c>
      <c r="K762" s="36">
        <v>662447707</v>
      </c>
      <c r="L762" s="72">
        <v>2032908306</v>
      </c>
    </row>
    <row r="763" spans="1:12" ht="12.75">
      <c r="A763" t="s">
        <v>2092</v>
      </c>
      <c r="B763" s="37" t="s">
        <v>2590</v>
      </c>
      <c r="C763" s="38" t="s">
        <v>3285</v>
      </c>
      <c r="D763" s="34">
        <v>1379214458</v>
      </c>
      <c r="E763" s="70" t="s">
        <v>2452</v>
      </c>
      <c r="F763" s="71">
        <v>99303441</v>
      </c>
      <c r="G763" s="34">
        <v>386180048</v>
      </c>
      <c r="H763" s="35">
        <v>407144108</v>
      </c>
      <c r="I763" s="35">
        <v>39721376</v>
      </c>
      <c r="J763" s="35">
        <v>29791032</v>
      </c>
      <c r="K763" s="36">
        <v>417074453</v>
      </c>
      <c r="L763" s="72">
        <v>1279911017</v>
      </c>
    </row>
    <row r="764" spans="1:12" ht="12.75">
      <c r="A764" t="s">
        <v>2093</v>
      </c>
      <c r="B764" s="37" t="s">
        <v>2590</v>
      </c>
      <c r="C764" s="38" t="s">
        <v>3286</v>
      </c>
      <c r="D764" s="34">
        <v>1881819623</v>
      </c>
      <c r="E764" s="70" t="s">
        <v>2452</v>
      </c>
      <c r="F764" s="71">
        <v>135491013</v>
      </c>
      <c r="G764" s="34">
        <v>526909494</v>
      </c>
      <c r="H764" s="35">
        <v>555513153</v>
      </c>
      <c r="I764" s="35">
        <v>54196405</v>
      </c>
      <c r="J764" s="35">
        <v>40647304</v>
      </c>
      <c r="K764" s="36">
        <v>569062254</v>
      </c>
      <c r="L764" s="72">
        <v>1746328610</v>
      </c>
    </row>
    <row r="765" spans="1:12" ht="12.75">
      <c r="A765" t="s">
        <v>2094</v>
      </c>
      <c r="B765" s="37" t="s">
        <v>2590</v>
      </c>
      <c r="C765" s="38" t="s">
        <v>3287</v>
      </c>
      <c r="D765" s="34">
        <v>1299660582</v>
      </c>
      <c r="E765" s="70" t="s">
        <v>2452</v>
      </c>
      <c r="F765" s="71">
        <v>93575562</v>
      </c>
      <c r="G765" s="34">
        <v>363904963</v>
      </c>
      <c r="H765" s="35">
        <v>383659804</v>
      </c>
      <c r="I765" s="35">
        <v>37430225</v>
      </c>
      <c r="J765" s="35">
        <v>28072669</v>
      </c>
      <c r="K765" s="36">
        <v>393017359</v>
      </c>
      <c r="L765" s="72">
        <v>1206085020</v>
      </c>
    </row>
    <row r="766" spans="1:12" ht="12.75">
      <c r="A766" t="s">
        <v>2095</v>
      </c>
      <c r="B766" s="37" t="s">
        <v>2590</v>
      </c>
      <c r="C766" s="38" t="s">
        <v>3288</v>
      </c>
      <c r="D766" s="34">
        <v>1832825416</v>
      </c>
      <c r="E766" s="70" t="s">
        <v>2452</v>
      </c>
      <c r="F766" s="71">
        <v>131963430</v>
      </c>
      <c r="G766" s="34">
        <v>513191116</v>
      </c>
      <c r="H766" s="35">
        <v>541050063</v>
      </c>
      <c r="I766" s="35">
        <v>52785372</v>
      </c>
      <c r="J766" s="35">
        <v>39589029</v>
      </c>
      <c r="K766" s="36">
        <v>554246406</v>
      </c>
      <c r="L766" s="72">
        <v>1700861986</v>
      </c>
    </row>
    <row r="767" spans="1:12" ht="12.75">
      <c r="A767" t="s">
        <v>2096</v>
      </c>
      <c r="B767" s="37" t="s">
        <v>2590</v>
      </c>
      <c r="C767" s="38" t="s">
        <v>3096</v>
      </c>
      <c r="D767" s="34">
        <v>1540010250</v>
      </c>
      <c r="E767" s="70" t="s">
        <v>2452</v>
      </c>
      <c r="F767" s="71">
        <v>110880738</v>
      </c>
      <c r="G767" s="34">
        <v>431202870</v>
      </c>
      <c r="H767" s="35">
        <v>454611026</v>
      </c>
      <c r="I767" s="35">
        <v>44352295</v>
      </c>
      <c r="J767" s="35">
        <v>33264221</v>
      </c>
      <c r="K767" s="36">
        <v>465699100</v>
      </c>
      <c r="L767" s="72">
        <v>1429129512</v>
      </c>
    </row>
    <row r="768" spans="1:12" ht="12.75">
      <c r="A768" t="s">
        <v>2097</v>
      </c>
      <c r="B768" s="37" t="s">
        <v>2590</v>
      </c>
      <c r="C768" s="38" t="s">
        <v>3289</v>
      </c>
      <c r="D768" s="34">
        <v>1486167175</v>
      </c>
      <c r="E768" s="70" t="s">
        <v>2452</v>
      </c>
      <c r="F768" s="71">
        <v>107004037</v>
      </c>
      <c r="G768" s="34">
        <v>416126809</v>
      </c>
      <c r="H768" s="35">
        <v>438716550</v>
      </c>
      <c r="I768" s="35">
        <v>42801615</v>
      </c>
      <c r="J768" s="35">
        <v>32101211</v>
      </c>
      <c r="K768" s="36">
        <v>449416953</v>
      </c>
      <c r="L768" s="72">
        <v>1379163138</v>
      </c>
    </row>
    <row r="769" spans="1:12" ht="12.75">
      <c r="A769" t="s">
        <v>2098</v>
      </c>
      <c r="B769" s="37" t="s">
        <v>2590</v>
      </c>
      <c r="C769" s="38" t="s">
        <v>3290</v>
      </c>
      <c r="D769" s="34">
        <v>2974788242</v>
      </c>
      <c r="E769" s="70" t="s">
        <v>2452</v>
      </c>
      <c r="F769" s="71">
        <v>214184753</v>
      </c>
      <c r="G769" s="34">
        <v>832940708</v>
      </c>
      <c r="H769" s="35">
        <v>878157489</v>
      </c>
      <c r="I769" s="35">
        <v>85673901</v>
      </c>
      <c r="J769" s="35">
        <v>64255426</v>
      </c>
      <c r="K769" s="36">
        <v>899575965</v>
      </c>
      <c r="L769" s="72">
        <v>2760603489</v>
      </c>
    </row>
    <row r="770" spans="1:12" ht="12.75">
      <c r="A770" t="s">
        <v>2099</v>
      </c>
      <c r="B770" s="37" t="s">
        <v>2590</v>
      </c>
      <c r="C770" s="38" t="s">
        <v>3291</v>
      </c>
      <c r="D770" s="34">
        <v>1456021502</v>
      </c>
      <c r="E770" s="70" t="s">
        <v>2452</v>
      </c>
      <c r="F770" s="71">
        <v>104833548</v>
      </c>
      <c r="G770" s="34">
        <v>407686021</v>
      </c>
      <c r="H770" s="35">
        <v>429817547</v>
      </c>
      <c r="I770" s="35">
        <v>41933419</v>
      </c>
      <c r="J770" s="35">
        <v>31450064</v>
      </c>
      <c r="K770" s="36">
        <v>440300903</v>
      </c>
      <c r="L770" s="72">
        <v>1351187954</v>
      </c>
    </row>
    <row r="771" spans="1:12" ht="12.75">
      <c r="A771" t="s">
        <v>2100</v>
      </c>
      <c r="B771" s="37" t="s">
        <v>2590</v>
      </c>
      <c r="C771" s="38" t="s">
        <v>3097</v>
      </c>
      <c r="D771" s="34">
        <v>1641166840</v>
      </c>
      <c r="E771" s="70" t="s">
        <v>2452</v>
      </c>
      <c r="F771" s="71">
        <v>118164013</v>
      </c>
      <c r="G771" s="34">
        <v>459526715</v>
      </c>
      <c r="H771" s="35">
        <v>484472451</v>
      </c>
      <c r="I771" s="35">
        <v>47265605</v>
      </c>
      <c r="J771" s="35">
        <v>35449204</v>
      </c>
      <c r="K771" s="36">
        <v>496288852</v>
      </c>
      <c r="L771" s="72">
        <v>1523002827</v>
      </c>
    </row>
    <row r="772" spans="1:12" ht="12.75">
      <c r="A772" t="s">
        <v>2101</v>
      </c>
      <c r="B772" s="37" t="s">
        <v>2590</v>
      </c>
      <c r="C772" s="38" t="s">
        <v>3292</v>
      </c>
      <c r="D772" s="34">
        <v>1264607257</v>
      </c>
      <c r="E772" s="70" t="s">
        <v>2452</v>
      </c>
      <c r="F772" s="71">
        <v>91051723</v>
      </c>
      <c r="G772" s="34">
        <v>354090032</v>
      </c>
      <c r="H772" s="35">
        <v>373312062</v>
      </c>
      <c r="I772" s="35">
        <v>36420689</v>
      </c>
      <c r="J772" s="35">
        <v>27315517</v>
      </c>
      <c r="K772" s="36">
        <v>382417234</v>
      </c>
      <c r="L772" s="72">
        <v>1173555534</v>
      </c>
    </row>
    <row r="773" spans="1:12" ht="12.75">
      <c r="A773" t="s">
        <v>2102</v>
      </c>
      <c r="B773" s="37" t="s">
        <v>2590</v>
      </c>
      <c r="C773" s="38" t="s">
        <v>2779</v>
      </c>
      <c r="D773" s="34">
        <v>1693641408</v>
      </c>
      <c r="E773" s="70" t="s">
        <v>2452</v>
      </c>
      <c r="F773" s="71">
        <v>121942181</v>
      </c>
      <c r="G773" s="34">
        <v>474219594</v>
      </c>
      <c r="H773" s="35">
        <v>499962944</v>
      </c>
      <c r="I773" s="35">
        <v>48776873</v>
      </c>
      <c r="J773" s="35">
        <v>36582654</v>
      </c>
      <c r="K773" s="36">
        <v>512157162</v>
      </c>
      <c r="L773" s="72">
        <v>1571699227</v>
      </c>
    </row>
    <row r="774" spans="1:12" ht="12.75">
      <c r="A774" t="s">
        <v>2103</v>
      </c>
      <c r="B774" s="37" t="s">
        <v>2590</v>
      </c>
      <c r="C774" s="38" t="s">
        <v>3293</v>
      </c>
      <c r="D774" s="34">
        <v>1300914684</v>
      </c>
      <c r="E774" s="70" t="s">
        <v>2452</v>
      </c>
      <c r="F774" s="71">
        <v>93665857</v>
      </c>
      <c r="G774" s="34">
        <v>364256112</v>
      </c>
      <c r="H774" s="35">
        <v>384030015</v>
      </c>
      <c r="I774" s="35">
        <v>37466343</v>
      </c>
      <c r="J774" s="35">
        <v>28099757</v>
      </c>
      <c r="K774" s="36">
        <v>393396600</v>
      </c>
      <c r="L774" s="72">
        <v>1207248827</v>
      </c>
    </row>
    <row r="775" spans="1:12" ht="12.75">
      <c r="A775" t="s">
        <v>2104</v>
      </c>
      <c r="B775" s="37" t="s">
        <v>2590</v>
      </c>
      <c r="C775" s="38" t="s">
        <v>2707</v>
      </c>
      <c r="D775" s="34">
        <v>1512104610</v>
      </c>
      <c r="E775" s="70" t="s">
        <v>2453</v>
      </c>
      <c r="F775" s="71">
        <v>108871532</v>
      </c>
      <c r="G775" s="34">
        <v>423389291</v>
      </c>
      <c r="H775" s="35">
        <v>446373281</v>
      </c>
      <c r="I775" s="35">
        <v>43548613</v>
      </c>
      <c r="J775" s="35">
        <v>32661460</v>
      </c>
      <c r="K775" s="36">
        <v>457260433</v>
      </c>
      <c r="L775" s="72">
        <v>1403233078</v>
      </c>
    </row>
    <row r="776" spans="1:12" ht="12.75">
      <c r="A776" t="s">
        <v>2105</v>
      </c>
      <c r="B776" s="37" t="s">
        <v>2590</v>
      </c>
      <c r="C776" s="38" t="s">
        <v>3294</v>
      </c>
      <c r="D776" s="34">
        <v>1575285411</v>
      </c>
      <c r="E776" s="70" t="s">
        <v>2452</v>
      </c>
      <c r="F776" s="71">
        <v>113420550</v>
      </c>
      <c r="G776" s="34">
        <v>441079915</v>
      </c>
      <c r="H776" s="35">
        <v>465024253</v>
      </c>
      <c r="I776" s="35">
        <v>45368220</v>
      </c>
      <c r="J776" s="35">
        <v>34026165</v>
      </c>
      <c r="K776" s="36">
        <v>476366308</v>
      </c>
      <c r="L776" s="72">
        <v>1461864861</v>
      </c>
    </row>
    <row r="777" spans="1:12" ht="12.75">
      <c r="A777" t="s">
        <v>2106</v>
      </c>
      <c r="B777" s="37" t="s">
        <v>2590</v>
      </c>
      <c r="C777" s="38" t="s">
        <v>3295</v>
      </c>
      <c r="D777" s="34">
        <v>975764987</v>
      </c>
      <c r="E777" s="70" t="s">
        <v>2452</v>
      </c>
      <c r="F777" s="71">
        <v>70255079</v>
      </c>
      <c r="G777" s="34">
        <v>273214196</v>
      </c>
      <c r="H777" s="35">
        <v>288045824</v>
      </c>
      <c r="I777" s="35">
        <v>28102032</v>
      </c>
      <c r="J777" s="35">
        <v>21076524</v>
      </c>
      <c r="K777" s="36">
        <v>295071332</v>
      </c>
      <c r="L777" s="72">
        <v>905509908</v>
      </c>
    </row>
    <row r="778" spans="1:12" ht="12.75">
      <c r="A778" t="s">
        <v>2107</v>
      </c>
      <c r="B778" s="37" t="s">
        <v>2590</v>
      </c>
      <c r="C778" s="38" t="s">
        <v>3296</v>
      </c>
      <c r="D778" s="34">
        <v>1298060840</v>
      </c>
      <c r="E778" s="70" t="s">
        <v>2452</v>
      </c>
      <c r="F778" s="71">
        <v>93460381</v>
      </c>
      <c r="G778" s="34">
        <v>363457035</v>
      </c>
      <c r="H778" s="35">
        <v>383187560</v>
      </c>
      <c r="I778" s="35">
        <v>37384152</v>
      </c>
      <c r="J778" s="35">
        <v>28038114</v>
      </c>
      <c r="K778" s="36">
        <v>392533598</v>
      </c>
      <c r="L778" s="72">
        <v>1204600459</v>
      </c>
    </row>
    <row r="779" spans="1:12" ht="12.75">
      <c r="A779" t="s">
        <v>2108</v>
      </c>
      <c r="B779" s="37" t="s">
        <v>2590</v>
      </c>
      <c r="C779" s="38" t="s">
        <v>3297</v>
      </c>
      <c r="D779" s="34">
        <v>2386825155</v>
      </c>
      <c r="E779" s="70" t="s">
        <v>2452</v>
      </c>
      <c r="F779" s="71">
        <v>171851411</v>
      </c>
      <c r="G779" s="34">
        <v>668311043</v>
      </c>
      <c r="H779" s="35">
        <v>704590786</v>
      </c>
      <c r="I779" s="35">
        <v>68740564</v>
      </c>
      <c r="J779" s="35">
        <v>51555423</v>
      </c>
      <c r="K779" s="36">
        <v>721775928</v>
      </c>
      <c r="L779" s="72">
        <v>2214973744</v>
      </c>
    </row>
    <row r="780" spans="1:12" ht="12.75">
      <c r="A780" t="s">
        <v>2109</v>
      </c>
      <c r="B780" s="37" t="s">
        <v>2590</v>
      </c>
      <c r="C780" s="38" t="s">
        <v>2592</v>
      </c>
      <c r="D780" s="34">
        <v>4387554212</v>
      </c>
      <c r="E780" s="70" t="s">
        <v>2454</v>
      </c>
      <c r="F780" s="71">
        <v>0</v>
      </c>
      <c r="G780" s="34">
        <v>1228515179</v>
      </c>
      <c r="H780" s="35">
        <v>1295206004</v>
      </c>
      <c r="I780" s="35">
        <v>126361561</v>
      </c>
      <c r="J780" s="35">
        <v>94771171</v>
      </c>
      <c r="K780" s="36">
        <v>1642700297</v>
      </c>
      <c r="L780" s="72">
        <v>4387554212</v>
      </c>
    </row>
    <row r="781" spans="1:12" ht="12.75">
      <c r="A781" t="s">
        <v>2110</v>
      </c>
      <c r="B781" s="37" t="s">
        <v>2590</v>
      </c>
      <c r="C781" s="38" t="s">
        <v>3298</v>
      </c>
      <c r="D781" s="34">
        <v>2175123990</v>
      </c>
      <c r="E781" s="70" t="s">
        <v>2452</v>
      </c>
      <c r="F781" s="71">
        <v>156608927</v>
      </c>
      <c r="G781" s="34">
        <v>609034717</v>
      </c>
      <c r="H781" s="35">
        <v>642096602</v>
      </c>
      <c r="I781" s="35">
        <v>62643571</v>
      </c>
      <c r="J781" s="35">
        <v>46982678</v>
      </c>
      <c r="K781" s="36">
        <v>657757495</v>
      </c>
      <c r="L781" s="72">
        <v>2018515063</v>
      </c>
    </row>
    <row r="782" spans="1:12" ht="12.75">
      <c r="A782" t="s">
        <v>2111</v>
      </c>
      <c r="B782" s="37" t="s">
        <v>2590</v>
      </c>
      <c r="C782" s="38" t="s">
        <v>3299</v>
      </c>
      <c r="D782" s="34">
        <v>896011187</v>
      </c>
      <c r="E782" s="70" t="s">
        <v>2452</v>
      </c>
      <c r="F782" s="71">
        <v>64512806</v>
      </c>
      <c r="G782" s="34">
        <v>250883132</v>
      </c>
      <c r="H782" s="35">
        <v>264502503</v>
      </c>
      <c r="I782" s="35">
        <v>25805122</v>
      </c>
      <c r="J782" s="35">
        <v>19353842</v>
      </c>
      <c r="K782" s="36">
        <v>270953782</v>
      </c>
      <c r="L782" s="72">
        <v>831498381</v>
      </c>
    </row>
    <row r="783" spans="1:12" ht="12.75">
      <c r="A783" t="s">
        <v>2112</v>
      </c>
      <c r="B783" s="37" t="s">
        <v>2593</v>
      </c>
      <c r="C783" s="38" t="s">
        <v>2594</v>
      </c>
      <c r="D783" s="34">
        <v>15722491269</v>
      </c>
      <c r="E783" s="70" t="s">
        <v>2451</v>
      </c>
      <c r="F783" s="71">
        <v>1572249127</v>
      </c>
      <c r="G783" s="34">
        <v>0</v>
      </c>
      <c r="H783" s="35">
        <v>6446221420</v>
      </c>
      <c r="I783" s="35">
        <v>628899651</v>
      </c>
      <c r="J783" s="35">
        <v>471674738</v>
      </c>
      <c r="K783" s="36">
        <v>6603446333</v>
      </c>
      <c r="L783" s="72">
        <v>14150242142</v>
      </c>
    </row>
    <row r="784" spans="1:12" ht="12.75">
      <c r="A784" t="s">
        <v>2113</v>
      </c>
      <c r="B784" s="37" t="s">
        <v>2593</v>
      </c>
      <c r="C784" s="38" t="s">
        <v>3300</v>
      </c>
      <c r="D784" s="34">
        <v>1955171997</v>
      </c>
      <c r="E784" s="70" t="s">
        <v>2454</v>
      </c>
      <c r="F784" s="71">
        <v>140772384</v>
      </c>
      <c r="G784" s="34">
        <v>547448159</v>
      </c>
      <c r="H784" s="35">
        <v>577166774</v>
      </c>
      <c r="I784" s="35">
        <v>56308954</v>
      </c>
      <c r="J784" s="35">
        <v>42231715</v>
      </c>
      <c r="K784" s="36">
        <v>591244011</v>
      </c>
      <c r="L784" s="72">
        <v>1814399613</v>
      </c>
    </row>
    <row r="785" spans="1:12" ht="12.75">
      <c r="A785" t="s">
        <v>2114</v>
      </c>
      <c r="B785" s="37" t="s">
        <v>2593</v>
      </c>
      <c r="C785" s="38" t="s">
        <v>3301</v>
      </c>
      <c r="D785" s="34">
        <v>1360465555</v>
      </c>
      <c r="E785" s="70" t="s">
        <v>2452</v>
      </c>
      <c r="F785" s="71">
        <v>97953520</v>
      </c>
      <c r="G785" s="34">
        <v>380930355</v>
      </c>
      <c r="H785" s="35">
        <v>401609432</v>
      </c>
      <c r="I785" s="35">
        <v>39181408</v>
      </c>
      <c r="J785" s="35">
        <v>29386056</v>
      </c>
      <c r="K785" s="36">
        <v>411404784</v>
      </c>
      <c r="L785" s="72">
        <v>1262512035</v>
      </c>
    </row>
    <row r="786" spans="1:12" ht="12.75">
      <c r="A786" t="s">
        <v>2115</v>
      </c>
      <c r="B786" s="37" t="s">
        <v>2593</v>
      </c>
      <c r="C786" s="38" t="s">
        <v>3302</v>
      </c>
      <c r="D786" s="34">
        <v>875537530</v>
      </c>
      <c r="E786" s="70" t="s">
        <v>2452</v>
      </c>
      <c r="F786" s="71">
        <v>63038702</v>
      </c>
      <c r="G786" s="34">
        <v>245150508</v>
      </c>
      <c r="H786" s="35">
        <v>258458679</v>
      </c>
      <c r="I786" s="35">
        <v>25215481</v>
      </c>
      <c r="J786" s="35">
        <v>18911611</v>
      </c>
      <c r="K786" s="36">
        <v>264762549</v>
      </c>
      <c r="L786" s="72">
        <v>812498828</v>
      </c>
    </row>
    <row r="787" spans="1:12" ht="12.75">
      <c r="A787" t="s">
        <v>2116</v>
      </c>
      <c r="B787" s="37" t="s">
        <v>2593</v>
      </c>
      <c r="C787" s="38" t="s">
        <v>3303</v>
      </c>
      <c r="D787" s="34">
        <v>1349286148</v>
      </c>
      <c r="E787" s="70" t="s">
        <v>2452</v>
      </c>
      <c r="F787" s="71">
        <v>97148603</v>
      </c>
      <c r="G787" s="34">
        <v>377800121</v>
      </c>
      <c r="H787" s="35">
        <v>398309271</v>
      </c>
      <c r="I787" s="35">
        <v>38859441</v>
      </c>
      <c r="J787" s="35">
        <v>29144581</v>
      </c>
      <c r="K787" s="36">
        <v>408024131</v>
      </c>
      <c r="L787" s="72">
        <v>1252137545</v>
      </c>
    </row>
    <row r="788" spans="1:12" ht="12.75">
      <c r="A788" t="s">
        <v>2117</v>
      </c>
      <c r="B788" s="37" t="s">
        <v>2593</v>
      </c>
      <c r="C788" s="38" t="s">
        <v>3304</v>
      </c>
      <c r="D788" s="34">
        <v>898765634</v>
      </c>
      <c r="E788" s="70" t="s">
        <v>2452</v>
      </c>
      <c r="F788" s="71">
        <v>64711126</v>
      </c>
      <c r="G788" s="34">
        <v>251654378</v>
      </c>
      <c r="H788" s="35">
        <v>265315615</v>
      </c>
      <c r="I788" s="35">
        <v>25884450</v>
      </c>
      <c r="J788" s="35">
        <v>19413338</v>
      </c>
      <c r="K788" s="36">
        <v>271786727</v>
      </c>
      <c r="L788" s="72">
        <v>834054508</v>
      </c>
    </row>
    <row r="789" spans="1:12" ht="12.75">
      <c r="A789" t="s">
        <v>2118</v>
      </c>
      <c r="B789" s="37" t="s">
        <v>2593</v>
      </c>
      <c r="C789" s="38" t="s">
        <v>3305</v>
      </c>
      <c r="D789" s="34">
        <v>1439916134</v>
      </c>
      <c r="E789" s="70" t="s">
        <v>2452</v>
      </c>
      <c r="F789" s="71">
        <v>103673962</v>
      </c>
      <c r="G789" s="34">
        <v>403176518</v>
      </c>
      <c r="H789" s="35">
        <v>425063243</v>
      </c>
      <c r="I789" s="35">
        <v>41469585</v>
      </c>
      <c r="J789" s="35">
        <v>31102188</v>
      </c>
      <c r="K789" s="36">
        <v>435430638</v>
      </c>
      <c r="L789" s="72">
        <v>1336242172</v>
      </c>
    </row>
    <row r="790" spans="1:12" ht="12.75">
      <c r="A790" t="s">
        <v>2119</v>
      </c>
      <c r="B790" s="37" t="s">
        <v>2593</v>
      </c>
      <c r="C790" s="38" t="s">
        <v>3306</v>
      </c>
      <c r="D790" s="34">
        <v>952973165</v>
      </c>
      <c r="E790" s="70" t="s">
        <v>2452</v>
      </c>
      <c r="F790" s="71">
        <v>68614068</v>
      </c>
      <c r="G790" s="34">
        <v>266832486</v>
      </c>
      <c r="H790" s="35">
        <v>281317678</v>
      </c>
      <c r="I790" s="35">
        <v>27445627</v>
      </c>
      <c r="J790" s="35">
        <v>20584220</v>
      </c>
      <c r="K790" s="36">
        <v>288179086</v>
      </c>
      <c r="L790" s="72">
        <v>884359097</v>
      </c>
    </row>
    <row r="791" spans="1:12" ht="12.75">
      <c r="A791" t="s">
        <v>2120</v>
      </c>
      <c r="B791" s="37" t="s">
        <v>2593</v>
      </c>
      <c r="C791" s="38" t="s">
        <v>3307</v>
      </c>
      <c r="D791" s="34">
        <v>1507512793</v>
      </c>
      <c r="E791" s="70" t="s">
        <v>2452</v>
      </c>
      <c r="F791" s="71">
        <v>108540921</v>
      </c>
      <c r="G791" s="34">
        <v>422103582</v>
      </c>
      <c r="H791" s="35">
        <v>445017777</v>
      </c>
      <c r="I791" s="35">
        <v>43416368</v>
      </c>
      <c r="J791" s="35">
        <v>32562276</v>
      </c>
      <c r="K791" s="36">
        <v>455871869</v>
      </c>
      <c r="L791" s="72">
        <v>1398971872</v>
      </c>
    </row>
    <row r="792" spans="1:12" ht="12.75">
      <c r="A792" t="s">
        <v>2121</v>
      </c>
      <c r="B792" s="37" t="s">
        <v>2593</v>
      </c>
      <c r="C792" s="38" t="s">
        <v>3308</v>
      </c>
      <c r="D792" s="34">
        <v>1509392703</v>
      </c>
      <c r="E792" s="70" t="s">
        <v>2452</v>
      </c>
      <c r="F792" s="71">
        <v>108676275</v>
      </c>
      <c r="G792" s="34">
        <v>422629957</v>
      </c>
      <c r="H792" s="35">
        <v>445572726</v>
      </c>
      <c r="I792" s="35">
        <v>43470510</v>
      </c>
      <c r="J792" s="35">
        <v>32602882</v>
      </c>
      <c r="K792" s="36">
        <v>456440353</v>
      </c>
      <c r="L792" s="72">
        <v>1400716428</v>
      </c>
    </row>
    <row r="793" spans="1:12" ht="12.75">
      <c r="A793" t="s">
        <v>2122</v>
      </c>
      <c r="B793" s="37" t="s">
        <v>2593</v>
      </c>
      <c r="C793" s="38" t="s">
        <v>3309</v>
      </c>
      <c r="D793" s="34">
        <v>1413727319</v>
      </c>
      <c r="E793" s="70" t="s">
        <v>2452</v>
      </c>
      <c r="F793" s="71">
        <v>101788367</v>
      </c>
      <c r="G793" s="34">
        <v>395843649</v>
      </c>
      <c r="H793" s="35">
        <v>417332305</v>
      </c>
      <c r="I793" s="35">
        <v>40715347</v>
      </c>
      <c r="J793" s="35">
        <v>30536510</v>
      </c>
      <c r="K793" s="36">
        <v>427511141</v>
      </c>
      <c r="L793" s="72">
        <v>1311938952</v>
      </c>
    </row>
    <row r="794" spans="1:12" ht="12.75">
      <c r="A794" t="s">
        <v>2123</v>
      </c>
      <c r="B794" s="37" t="s">
        <v>2593</v>
      </c>
      <c r="C794" s="38" t="s">
        <v>3310</v>
      </c>
      <c r="D794" s="34">
        <v>1059040950</v>
      </c>
      <c r="E794" s="70" t="s">
        <v>2452</v>
      </c>
      <c r="F794" s="71">
        <v>76250948</v>
      </c>
      <c r="G794" s="34">
        <v>296531466</v>
      </c>
      <c r="H794" s="35">
        <v>312628888</v>
      </c>
      <c r="I794" s="35">
        <v>30500379</v>
      </c>
      <c r="J794" s="35">
        <v>22875285</v>
      </c>
      <c r="K794" s="36">
        <v>320253984</v>
      </c>
      <c r="L794" s="72">
        <v>982790002</v>
      </c>
    </row>
    <row r="795" spans="1:12" ht="12.75">
      <c r="A795" t="s">
        <v>2124</v>
      </c>
      <c r="B795" s="37" t="s">
        <v>2593</v>
      </c>
      <c r="C795" s="38" t="s">
        <v>3146</v>
      </c>
      <c r="D795" s="34">
        <v>1764596238</v>
      </c>
      <c r="E795" s="70" t="s">
        <v>2453</v>
      </c>
      <c r="F795" s="71">
        <v>127050929</v>
      </c>
      <c r="G795" s="34">
        <v>494086947</v>
      </c>
      <c r="H795" s="35">
        <v>520908809</v>
      </c>
      <c r="I795" s="35">
        <v>50820372</v>
      </c>
      <c r="J795" s="35">
        <v>38115279</v>
      </c>
      <c r="K795" s="36">
        <v>533613902</v>
      </c>
      <c r="L795" s="72">
        <v>1637545309</v>
      </c>
    </row>
    <row r="796" spans="1:12" ht="12.75">
      <c r="A796" t="s">
        <v>2125</v>
      </c>
      <c r="B796" s="37" t="s">
        <v>2593</v>
      </c>
      <c r="C796" s="38" t="s">
        <v>3311</v>
      </c>
      <c r="D796" s="34">
        <v>1476370779</v>
      </c>
      <c r="E796" s="70" t="s">
        <v>2453</v>
      </c>
      <c r="F796" s="71">
        <v>106298696</v>
      </c>
      <c r="G796" s="34">
        <v>413383818</v>
      </c>
      <c r="H796" s="35">
        <v>435824654</v>
      </c>
      <c r="I796" s="35">
        <v>42519478</v>
      </c>
      <c r="J796" s="35">
        <v>31889609</v>
      </c>
      <c r="K796" s="36">
        <v>446454524</v>
      </c>
      <c r="L796" s="72">
        <v>1370072083</v>
      </c>
    </row>
    <row r="797" spans="1:12" ht="12.75">
      <c r="A797" t="s">
        <v>2126</v>
      </c>
      <c r="B797" s="37" t="s">
        <v>2593</v>
      </c>
      <c r="C797" s="38" t="s">
        <v>3312</v>
      </c>
      <c r="D797" s="34">
        <v>1497161667</v>
      </c>
      <c r="E797" s="70" t="s">
        <v>2452</v>
      </c>
      <c r="F797" s="71">
        <v>107795640</v>
      </c>
      <c r="G797" s="34">
        <v>419205267</v>
      </c>
      <c r="H797" s="35">
        <v>441962124</v>
      </c>
      <c r="I797" s="35">
        <v>43118256</v>
      </c>
      <c r="J797" s="35">
        <v>32338692</v>
      </c>
      <c r="K797" s="36">
        <v>452741688</v>
      </c>
      <c r="L797" s="72">
        <v>1389366027</v>
      </c>
    </row>
    <row r="798" spans="1:12" ht="12.75">
      <c r="A798" t="s">
        <v>2127</v>
      </c>
      <c r="B798" s="37" t="s">
        <v>2593</v>
      </c>
      <c r="C798" s="38" t="s">
        <v>3313</v>
      </c>
      <c r="D798" s="34">
        <v>1171828171</v>
      </c>
      <c r="E798" s="70" t="s">
        <v>2452</v>
      </c>
      <c r="F798" s="71">
        <v>84371628</v>
      </c>
      <c r="G798" s="34">
        <v>328111888</v>
      </c>
      <c r="H798" s="35">
        <v>345923676</v>
      </c>
      <c r="I798" s="35">
        <v>33748651</v>
      </c>
      <c r="J798" s="35">
        <v>25311488</v>
      </c>
      <c r="K798" s="36">
        <v>354360840</v>
      </c>
      <c r="L798" s="72">
        <v>1087456543</v>
      </c>
    </row>
    <row r="799" spans="1:12" ht="12.75">
      <c r="A799" t="s">
        <v>2128</v>
      </c>
      <c r="B799" s="37" t="s">
        <v>2593</v>
      </c>
      <c r="C799" s="38" t="s">
        <v>3314</v>
      </c>
      <c r="D799" s="34">
        <v>1434298641</v>
      </c>
      <c r="E799" s="70" t="s">
        <v>2452</v>
      </c>
      <c r="F799" s="71">
        <v>103269502</v>
      </c>
      <c r="G799" s="34">
        <v>401603619</v>
      </c>
      <c r="H799" s="35">
        <v>423404959</v>
      </c>
      <c r="I799" s="35">
        <v>41307801</v>
      </c>
      <c r="J799" s="35">
        <v>30980851</v>
      </c>
      <c r="K799" s="36">
        <v>433731909</v>
      </c>
      <c r="L799" s="72">
        <v>1331029139</v>
      </c>
    </row>
    <row r="800" spans="1:12" ht="12.75">
      <c r="A800" t="s">
        <v>2129</v>
      </c>
      <c r="B800" s="37" t="s">
        <v>2593</v>
      </c>
      <c r="C800" s="38" t="s">
        <v>3315</v>
      </c>
      <c r="D800" s="34">
        <v>1467854982</v>
      </c>
      <c r="E800" s="70" t="s">
        <v>2452</v>
      </c>
      <c r="F800" s="71">
        <v>105685559</v>
      </c>
      <c r="G800" s="34">
        <v>410999395</v>
      </c>
      <c r="H800" s="35">
        <v>433310791</v>
      </c>
      <c r="I800" s="35">
        <v>42274223</v>
      </c>
      <c r="J800" s="35">
        <v>31705668</v>
      </c>
      <c r="K800" s="36">
        <v>443879346</v>
      </c>
      <c r="L800" s="72">
        <v>1362169423</v>
      </c>
    </row>
    <row r="801" spans="1:12" ht="12.75">
      <c r="A801" t="s">
        <v>2130</v>
      </c>
      <c r="B801" s="37" t="s">
        <v>2593</v>
      </c>
      <c r="C801" s="38" t="s">
        <v>3316</v>
      </c>
      <c r="D801" s="34">
        <v>858440834</v>
      </c>
      <c r="E801" s="70" t="s">
        <v>2452</v>
      </c>
      <c r="F801" s="71">
        <v>61807740</v>
      </c>
      <c r="G801" s="34">
        <v>240363434</v>
      </c>
      <c r="H801" s="35">
        <v>253411734</v>
      </c>
      <c r="I801" s="35">
        <v>24723096</v>
      </c>
      <c r="J801" s="35">
        <v>18542322</v>
      </c>
      <c r="K801" s="36">
        <v>259592508</v>
      </c>
      <c r="L801" s="72">
        <v>796633094</v>
      </c>
    </row>
    <row r="802" spans="1:12" ht="12.75">
      <c r="A802" t="s">
        <v>2131</v>
      </c>
      <c r="B802" s="37" t="s">
        <v>2593</v>
      </c>
      <c r="C802" s="38" t="s">
        <v>3317</v>
      </c>
      <c r="D802" s="34">
        <v>1296769340</v>
      </c>
      <c r="E802" s="70" t="s">
        <v>2452</v>
      </c>
      <c r="F802" s="71">
        <v>93367393</v>
      </c>
      <c r="G802" s="34">
        <v>363095415</v>
      </c>
      <c r="H802" s="35">
        <v>382806309</v>
      </c>
      <c r="I802" s="35">
        <v>37346957</v>
      </c>
      <c r="J802" s="35">
        <v>28010218</v>
      </c>
      <c r="K802" s="36">
        <v>392143048</v>
      </c>
      <c r="L802" s="72">
        <v>1203401947</v>
      </c>
    </row>
    <row r="803" spans="1:12" ht="12.75">
      <c r="A803" t="s">
        <v>2132</v>
      </c>
      <c r="B803" s="37" t="s">
        <v>2593</v>
      </c>
      <c r="C803" s="38" t="s">
        <v>3318</v>
      </c>
      <c r="D803" s="34">
        <v>1455071997</v>
      </c>
      <c r="E803" s="70" t="s">
        <v>2452</v>
      </c>
      <c r="F803" s="71">
        <v>104765184</v>
      </c>
      <c r="G803" s="34">
        <v>407420159</v>
      </c>
      <c r="H803" s="35">
        <v>429537254</v>
      </c>
      <c r="I803" s="35">
        <v>41906074</v>
      </c>
      <c r="J803" s="35">
        <v>31429555</v>
      </c>
      <c r="K803" s="36">
        <v>440013771</v>
      </c>
      <c r="L803" s="72">
        <v>1350306813</v>
      </c>
    </row>
    <row r="804" spans="1:12" ht="12.75">
      <c r="A804" t="s">
        <v>2133</v>
      </c>
      <c r="B804" s="37" t="s">
        <v>2593</v>
      </c>
      <c r="C804" s="38" t="s">
        <v>3319</v>
      </c>
      <c r="D804" s="34">
        <v>2078718873</v>
      </c>
      <c r="E804" s="70" t="s">
        <v>2454</v>
      </c>
      <c r="F804" s="71">
        <v>149667759</v>
      </c>
      <c r="G804" s="34">
        <v>582041284</v>
      </c>
      <c r="H804" s="35">
        <v>613637811</v>
      </c>
      <c r="I804" s="35">
        <v>59867104</v>
      </c>
      <c r="J804" s="35">
        <v>44900328</v>
      </c>
      <c r="K804" s="36">
        <v>628604587</v>
      </c>
      <c r="L804" s="72">
        <v>1929051114</v>
      </c>
    </row>
    <row r="805" spans="1:12" ht="12.75">
      <c r="A805" t="s">
        <v>2134</v>
      </c>
      <c r="B805" s="37" t="s">
        <v>2593</v>
      </c>
      <c r="C805" s="38" t="s">
        <v>3320</v>
      </c>
      <c r="D805" s="34">
        <v>1012274810</v>
      </c>
      <c r="E805" s="70" t="s">
        <v>2452</v>
      </c>
      <c r="F805" s="71">
        <v>72883786</v>
      </c>
      <c r="G805" s="34">
        <v>283436947</v>
      </c>
      <c r="H805" s="35">
        <v>298823524</v>
      </c>
      <c r="I805" s="35">
        <v>29153515</v>
      </c>
      <c r="J805" s="35">
        <v>21865136</v>
      </c>
      <c r="K805" s="36">
        <v>306111902</v>
      </c>
      <c r="L805" s="72">
        <v>939391024</v>
      </c>
    </row>
    <row r="806" spans="1:12" ht="12.75">
      <c r="A806" t="s">
        <v>2135</v>
      </c>
      <c r="B806" s="37" t="s">
        <v>2593</v>
      </c>
      <c r="C806" s="38" t="s">
        <v>3321</v>
      </c>
      <c r="D806" s="34">
        <v>933922190</v>
      </c>
      <c r="E806" s="70" t="s">
        <v>2452</v>
      </c>
      <c r="F806" s="71">
        <v>67242398</v>
      </c>
      <c r="G806" s="34">
        <v>261498213</v>
      </c>
      <c r="H806" s="35">
        <v>275693831</v>
      </c>
      <c r="I806" s="35">
        <v>26896959</v>
      </c>
      <c r="J806" s="35">
        <v>20172719</v>
      </c>
      <c r="K806" s="36">
        <v>282418070</v>
      </c>
      <c r="L806" s="72">
        <v>866679792</v>
      </c>
    </row>
    <row r="807" spans="1:12" ht="12.75">
      <c r="A807" t="s">
        <v>2136</v>
      </c>
      <c r="B807" s="37" t="s">
        <v>2593</v>
      </c>
      <c r="C807" s="38" t="s">
        <v>2137</v>
      </c>
      <c r="D807" s="34">
        <v>3119443680</v>
      </c>
      <c r="E807" s="70" t="s">
        <v>2452</v>
      </c>
      <c r="F807" s="71">
        <v>224599945</v>
      </c>
      <c r="G807" s="34">
        <v>873444230</v>
      </c>
      <c r="H807" s="35">
        <v>920859775</v>
      </c>
      <c r="I807" s="35">
        <v>89839978</v>
      </c>
      <c r="J807" s="35">
        <v>67379984</v>
      </c>
      <c r="K807" s="36">
        <v>943319768</v>
      </c>
      <c r="L807" s="72">
        <v>2894843735</v>
      </c>
    </row>
    <row r="808" spans="1:12" ht="12.75">
      <c r="A808" t="s">
        <v>2138</v>
      </c>
      <c r="B808" s="37" t="s">
        <v>2593</v>
      </c>
      <c r="C808" s="38" t="s">
        <v>3322</v>
      </c>
      <c r="D808" s="34">
        <v>1892087826</v>
      </c>
      <c r="E808" s="70" t="s">
        <v>2452</v>
      </c>
      <c r="F808" s="71">
        <v>0</v>
      </c>
      <c r="G808" s="34">
        <v>529784591</v>
      </c>
      <c r="H808" s="35">
        <v>558544326</v>
      </c>
      <c r="I808" s="35">
        <v>54492129</v>
      </c>
      <c r="J808" s="35">
        <v>40869097</v>
      </c>
      <c r="K808" s="36">
        <v>708397683</v>
      </c>
      <c r="L808" s="72">
        <v>1892087826</v>
      </c>
    </row>
    <row r="809" spans="1:12" ht="12.75">
      <c r="A809" t="s">
        <v>2139</v>
      </c>
      <c r="B809" s="37" t="s">
        <v>2593</v>
      </c>
      <c r="C809" s="38" t="s">
        <v>3323</v>
      </c>
      <c r="D809" s="34">
        <v>1262244212</v>
      </c>
      <c r="E809" s="70" t="s">
        <v>2452</v>
      </c>
      <c r="F809" s="71">
        <v>90881583</v>
      </c>
      <c r="G809" s="34">
        <v>353428379</v>
      </c>
      <c r="H809" s="35">
        <v>372614492</v>
      </c>
      <c r="I809" s="35">
        <v>36352633</v>
      </c>
      <c r="J809" s="35">
        <v>27264475</v>
      </c>
      <c r="K809" s="36">
        <v>381702650</v>
      </c>
      <c r="L809" s="72">
        <v>1171362629</v>
      </c>
    </row>
    <row r="810" spans="1:12" ht="12.75">
      <c r="A810" t="s">
        <v>2140</v>
      </c>
      <c r="B810" s="37" t="s">
        <v>2593</v>
      </c>
      <c r="C810" s="38" t="s">
        <v>3324</v>
      </c>
      <c r="D810" s="34">
        <v>1312108395</v>
      </c>
      <c r="E810" s="70" t="s">
        <v>2452</v>
      </c>
      <c r="F810" s="71">
        <v>94471804</v>
      </c>
      <c r="G810" s="34">
        <v>367390351</v>
      </c>
      <c r="H810" s="35">
        <v>387334398</v>
      </c>
      <c r="I810" s="35">
        <v>37788722</v>
      </c>
      <c r="J810" s="35">
        <v>28341541</v>
      </c>
      <c r="K810" s="36">
        <v>396781579</v>
      </c>
      <c r="L810" s="72">
        <v>1217636591</v>
      </c>
    </row>
    <row r="811" spans="1:12" ht="12.75">
      <c r="A811" t="s">
        <v>2141</v>
      </c>
      <c r="B811" s="37" t="s">
        <v>2593</v>
      </c>
      <c r="C811" s="38" t="s">
        <v>3325</v>
      </c>
      <c r="D811" s="34">
        <v>973063218</v>
      </c>
      <c r="E811" s="70" t="s">
        <v>2452</v>
      </c>
      <c r="F811" s="71">
        <v>70060552</v>
      </c>
      <c r="G811" s="34">
        <v>272457701</v>
      </c>
      <c r="H811" s="35">
        <v>287248262</v>
      </c>
      <c r="I811" s="35">
        <v>28024221</v>
      </c>
      <c r="J811" s="35">
        <v>21018166</v>
      </c>
      <c r="K811" s="36">
        <v>294254316</v>
      </c>
      <c r="L811" s="72">
        <v>903002666</v>
      </c>
    </row>
    <row r="812" spans="1:12" ht="12.75">
      <c r="A812" t="s">
        <v>2142</v>
      </c>
      <c r="B812" s="37" t="s">
        <v>2593</v>
      </c>
      <c r="C812" s="38" t="s">
        <v>3326</v>
      </c>
      <c r="D812" s="34">
        <v>1248735501</v>
      </c>
      <c r="E812" s="70" t="s">
        <v>2452</v>
      </c>
      <c r="F812" s="71">
        <v>89908956</v>
      </c>
      <c r="G812" s="34">
        <v>349645940</v>
      </c>
      <c r="H812" s="35">
        <v>368626720</v>
      </c>
      <c r="I812" s="35">
        <v>35963582</v>
      </c>
      <c r="J812" s="35">
        <v>26972687</v>
      </c>
      <c r="K812" s="36">
        <v>377617616</v>
      </c>
      <c r="L812" s="72">
        <v>1158826545</v>
      </c>
    </row>
    <row r="813" spans="1:12" ht="12.75">
      <c r="A813" t="s">
        <v>2143</v>
      </c>
      <c r="B813" s="37" t="s">
        <v>2593</v>
      </c>
      <c r="C813" s="38" t="s">
        <v>3327</v>
      </c>
      <c r="D813" s="34">
        <v>1620978749</v>
      </c>
      <c r="E813" s="70" t="s">
        <v>2452</v>
      </c>
      <c r="F813" s="71">
        <v>116710470</v>
      </c>
      <c r="G813" s="34">
        <v>453874050</v>
      </c>
      <c r="H813" s="35">
        <v>478512927</v>
      </c>
      <c r="I813" s="35">
        <v>46684188</v>
      </c>
      <c r="J813" s="35">
        <v>35013141</v>
      </c>
      <c r="K813" s="36">
        <v>490183973</v>
      </c>
      <c r="L813" s="72">
        <v>1504268279</v>
      </c>
    </row>
    <row r="814" spans="1:12" ht="12.75">
      <c r="A814" t="s">
        <v>2144</v>
      </c>
      <c r="B814" s="37" t="s">
        <v>2593</v>
      </c>
      <c r="C814" s="38" t="s">
        <v>3098</v>
      </c>
      <c r="D814" s="34">
        <v>1715800205</v>
      </c>
      <c r="E814" s="70" t="s">
        <v>2452</v>
      </c>
      <c r="F814" s="71">
        <v>123537615</v>
      </c>
      <c r="G814" s="34">
        <v>480424057</v>
      </c>
      <c r="H814" s="35">
        <v>506504221</v>
      </c>
      <c r="I814" s="35">
        <v>49415046</v>
      </c>
      <c r="J814" s="35">
        <v>37061284</v>
      </c>
      <c r="K814" s="36">
        <v>518857982</v>
      </c>
      <c r="L814" s="72">
        <v>1592262590</v>
      </c>
    </row>
    <row r="815" spans="1:12" ht="12.75">
      <c r="A815" t="s">
        <v>2145</v>
      </c>
      <c r="B815" s="37" t="s">
        <v>2593</v>
      </c>
      <c r="C815" s="38" t="s">
        <v>3328</v>
      </c>
      <c r="D815" s="34">
        <v>833351744</v>
      </c>
      <c r="E815" s="70" t="s">
        <v>2452</v>
      </c>
      <c r="F815" s="71">
        <v>60001326</v>
      </c>
      <c r="G815" s="34">
        <v>233338488</v>
      </c>
      <c r="H815" s="35">
        <v>246005435</v>
      </c>
      <c r="I815" s="35">
        <v>24000530</v>
      </c>
      <c r="J815" s="35">
        <v>18000398</v>
      </c>
      <c r="K815" s="36">
        <v>252005567</v>
      </c>
      <c r="L815" s="72">
        <v>773350418</v>
      </c>
    </row>
    <row r="816" spans="1:12" ht="12.75">
      <c r="A816" t="s">
        <v>2146</v>
      </c>
      <c r="B816" s="37" t="s">
        <v>2593</v>
      </c>
      <c r="C816" s="38" t="s">
        <v>3329</v>
      </c>
      <c r="D816" s="34">
        <v>1479301279</v>
      </c>
      <c r="E816" s="70" t="s">
        <v>2452</v>
      </c>
      <c r="F816" s="71">
        <v>106509692</v>
      </c>
      <c r="G816" s="34">
        <v>414204358</v>
      </c>
      <c r="H816" s="35">
        <v>436689738</v>
      </c>
      <c r="I816" s="35">
        <v>42603877</v>
      </c>
      <c r="J816" s="35">
        <v>31952908</v>
      </c>
      <c r="K816" s="36">
        <v>447340706</v>
      </c>
      <c r="L816" s="72">
        <v>1372791587</v>
      </c>
    </row>
    <row r="817" spans="1:12" ht="12.75">
      <c r="A817" t="s">
        <v>2147</v>
      </c>
      <c r="B817" s="37" t="s">
        <v>2593</v>
      </c>
      <c r="C817" s="38" t="s">
        <v>3330</v>
      </c>
      <c r="D817" s="34">
        <v>971988895</v>
      </c>
      <c r="E817" s="70" t="s">
        <v>2452</v>
      </c>
      <c r="F817" s="71">
        <v>69983200</v>
      </c>
      <c r="G817" s="34">
        <v>272156891</v>
      </c>
      <c r="H817" s="35">
        <v>286931122</v>
      </c>
      <c r="I817" s="35">
        <v>27993280</v>
      </c>
      <c r="J817" s="35">
        <v>20994960</v>
      </c>
      <c r="K817" s="36">
        <v>293929442</v>
      </c>
      <c r="L817" s="72">
        <v>902005695</v>
      </c>
    </row>
    <row r="818" spans="1:12" ht="12.75">
      <c r="A818" t="s">
        <v>2148</v>
      </c>
      <c r="B818" s="37" t="s">
        <v>2593</v>
      </c>
      <c r="C818" s="38" t="s">
        <v>3331</v>
      </c>
      <c r="D818" s="34">
        <v>1791691840</v>
      </c>
      <c r="E818" s="70" t="s">
        <v>2452</v>
      </c>
      <c r="F818" s="71">
        <v>129001813</v>
      </c>
      <c r="G818" s="34">
        <v>501673715</v>
      </c>
      <c r="H818" s="35">
        <v>528907431</v>
      </c>
      <c r="I818" s="35">
        <v>51600725</v>
      </c>
      <c r="J818" s="35">
        <v>38700544</v>
      </c>
      <c r="K818" s="36">
        <v>541807612</v>
      </c>
      <c r="L818" s="72">
        <v>1662690027</v>
      </c>
    </row>
    <row r="819" spans="1:12" ht="12.75">
      <c r="A819" t="s">
        <v>2149</v>
      </c>
      <c r="B819" s="37" t="s">
        <v>2593</v>
      </c>
      <c r="C819" s="38" t="s">
        <v>3332</v>
      </c>
      <c r="D819" s="34">
        <v>2221695532</v>
      </c>
      <c r="E819" s="70" t="s">
        <v>2452</v>
      </c>
      <c r="F819" s="71">
        <v>159962078</v>
      </c>
      <c r="G819" s="34">
        <v>622074749</v>
      </c>
      <c r="H819" s="35">
        <v>655844521</v>
      </c>
      <c r="I819" s="35">
        <v>63984831</v>
      </c>
      <c r="J819" s="35">
        <v>47988623</v>
      </c>
      <c r="K819" s="36">
        <v>671840730</v>
      </c>
      <c r="L819" s="72">
        <v>2061733454</v>
      </c>
    </row>
    <row r="820" spans="1:12" ht="12.75">
      <c r="A820" t="s">
        <v>2150</v>
      </c>
      <c r="B820" s="37" t="s">
        <v>2593</v>
      </c>
      <c r="C820" s="38" t="s">
        <v>2717</v>
      </c>
      <c r="D820" s="34">
        <v>1440283295</v>
      </c>
      <c r="E820" s="70" t="s">
        <v>2452</v>
      </c>
      <c r="F820" s="71">
        <v>103700397</v>
      </c>
      <c r="G820" s="34">
        <v>403279323</v>
      </c>
      <c r="H820" s="35">
        <v>425171629</v>
      </c>
      <c r="I820" s="35">
        <v>41480159</v>
      </c>
      <c r="J820" s="35">
        <v>31110119</v>
      </c>
      <c r="K820" s="36">
        <v>435541668</v>
      </c>
      <c r="L820" s="72">
        <v>1336582898</v>
      </c>
    </row>
    <row r="821" spans="1:12" ht="12.75">
      <c r="A821" t="s">
        <v>2151</v>
      </c>
      <c r="B821" s="37" t="s">
        <v>2593</v>
      </c>
      <c r="C821" s="38" t="s">
        <v>3333</v>
      </c>
      <c r="D821" s="34">
        <v>1188333043</v>
      </c>
      <c r="E821" s="70" t="s">
        <v>2452</v>
      </c>
      <c r="F821" s="71">
        <v>85559979</v>
      </c>
      <c r="G821" s="34">
        <v>332733252</v>
      </c>
      <c r="H821" s="35">
        <v>350795914</v>
      </c>
      <c r="I821" s="35">
        <v>34223992</v>
      </c>
      <c r="J821" s="35">
        <v>25667994</v>
      </c>
      <c r="K821" s="36">
        <v>359351912</v>
      </c>
      <c r="L821" s="72">
        <v>1102773064</v>
      </c>
    </row>
    <row r="822" spans="1:12" ht="12.75">
      <c r="A822" t="s">
        <v>2152</v>
      </c>
      <c r="B822" s="37" t="s">
        <v>2593</v>
      </c>
      <c r="C822" s="38" t="s">
        <v>2153</v>
      </c>
      <c r="D822" s="34">
        <v>1900898237</v>
      </c>
      <c r="E822" s="70" t="s">
        <v>2454</v>
      </c>
      <c r="F822" s="71">
        <v>136864673</v>
      </c>
      <c r="G822" s="34">
        <v>532251506</v>
      </c>
      <c r="H822" s="35">
        <v>561145160</v>
      </c>
      <c r="I822" s="35">
        <v>54745869</v>
      </c>
      <c r="J822" s="35">
        <v>41059402</v>
      </c>
      <c r="K822" s="36">
        <v>574831627</v>
      </c>
      <c r="L822" s="72">
        <v>1764033564</v>
      </c>
    </row>
    <row r="823" spans="1:12" ht="12.75">
      <c r="A823" t="s">
        <v>2154</v>
      </c>
      <c r="B823" s="37" t="s">
        <v>2595</v>
      </c>
      <c r="C823" s="38" t="s">
        <v>2596</v>
      </c>
      <c r="D823" s="34">
        <v>7010292700</v>
      </c>
      <c r="E823" s="70" t="s">
        <v>2457</v>
      </c>
      <c r="F823" s="71">
        <v>701029270</v>
      </c>
      <c r="G823" s="34">
        <v>0</v>
      </c>
      <c r="H823" s="35">
        <v>2874220007</v>
      </c>
      <c r="I823" s="35">
        <v>280411708</v>
      </c>
      <c r="J823" s="35">
        <v>210308781</v>
      </c>
      <c r="K823" s="36">
        <v>2944322934</v>
      </c>
      <c r="L823" s="72">
        <v>6309263430</v>
      </c>
    </row>
    <row r="824" spans="1:12" ht="12.75">
      <c r="A824" t="s">
        <v>2155</v>
      </c>
      <c r="B824" s="37" t="s">
        <v>2595</v>
      </c>
      <c r="C824" s="38" t="s">
        <v>2797</v>
      </c>
      <c r="D824" s="34">
        <v>943316193</v>
      </c>
      <c r="E824" s="70" t="s">
        <v>2452</v>
      </c>
      <c r="F824" s="71">
        <v>67918766</v>
      </c>
      <c r="G824" s="34">
        <v>264128534</v>
      </c>
      <c r="H824" s="35">
        <v>278466940</v>
      </c>
      <c r="I824" s="35">
        <v>27167506</v>
      </c>
      <c r="J824" s="35">
        <v>20375630</v>
      </c>
      <c r="K824" s="36">
        <v>285258817</v>
      </c>
      <c r="L824" s="72">
        <v>875397427</v>
      </c>
    </row>
    <row r="825" spans="1:12" ht="12.75">
      <c r="A825" t="s">
        <v>2156</v>
      </c>
      <c r="B825" s="37" t="s">
        <v>2595</v>
      </c>
      <c r="C825" s="38" t="s">
        <v>3335</v>
      </c>
      <c r="D825" s="34">
        <v>1995916434</v>
      </c>
      <c r="E825" s="70" t="s">
        <v>2454</v>
      </c>
      <c r="F825" s="71">
        <v>143705983</v>
      </c>
      <c r="G825" s="34">
        <v>558856602</v>
      </c>
      <c r="H825" s="35">
        <v>589194531</v>
      </c>
      <c r="I825" s="35">
        <v>57482393</v>
      </c>
      <c r="J825" s="35">
        <v>43111795</v>
      </c>
      <c r="K825" s="36">
        <v>603565130</v>
      </c>
      <c r="L825" s="72">
        <v>1852210451</v>
      </c>
    </row>
    <row r="826" spans="1:12" ht="12.75">
      <c r="A826" t="s">
        <v>2157</v>
      </c>
      <c r="B826" s="37" t="s">
        <v>2595</v>
      </c>
      <c r="C826" s="38" t="s">
        <v>3336</v>
      </c>
      <c r="D826" s="34">
        <v>1171970222</v>
      </c>
      <c r="E826" s="70" t="s">
        <v>2452</v>
      </c>
      <c r="F826" s="71">
        <v>84381856</v>
      </c>
      <c r="G826" s="34">
        <v>328151662</v>
      </c>
      <c r="H826" s="35">
        <v>345965610</v>
      </c>
      <c r="I826" s="35">
        <v>33752742</v>
      </c>
      <c r="J826" s="35">
        <v>25314557</v>
      </c>
      <c r="K826" s="36">
        <v>354403795</v>
      </c>
      <c r="L826" s="72">
        <v>1087588366</v>
      </c>
    </row>
    <row r="827" spans="1:12" ht="12.75">
      <c r="A827" t="s">
        <v>2158</v>
      </c>
      <c r="B827" s="37" t="s">
        <v>2595</v>
      </c>
      <c r="C827" s="38" t="s">
        <v>2575</v>
      </c>
      <c r="D827" s="34">
        <v>1241299589</v>
      </c>
      <c r="E827" s="70" t="s">
        <v>2452</v>
      </c>
      <c r="F827" s="71">
        <v>0</v>
      </c>
      <c r="G827" s="34">
        <v>347563885</v>
      </c>
      <c r="H827" s="35">
        <v>366431639</v>
      </c>
      <c r="I827" s="35">
        <v>35749428</v>
      </c>
      <c r="J827" s="35">
        <v>26812071</v>
      </c>
      <c r="K827" s="36">
        <v>464742566</v>
      </c>
      <c r="L827" s="72">
        <v>1241299589</v>
      </c>
    </row>
    <row r="828" spans="1:12" ht="12.75">
      <c r="A828" t="s">
        <v>2159</v>
      </c>
      <c r="B828" s="37" t="s">
        <v>2595</v>
      </c>
      <c r="C828" s="38" t="s">
        <v>3337</v>
      </c>
      <c r="D828" s="34">
        <v>1396358349</v>
      </c>
      <c r="E828" s="70" t="s">
        <v>2452</v>
      </c>
      <c r="F828" s="71">
        <v>100537801</v>
      </c>
      <c r="G828" s="34">
        <v>390980338</v>
      </c>
      <c r="H828" s="35">
        <v>412204985</v>
      </c>
      <c r="I828" s="35">
        <v>40215120</v>
      </c>
      <c r="J828" s="35">
        <v>30161340</v>
      </c>
      <c r="K828" s="36">
        <v>422258765</v>
      </c>
      <c r="L828" s="72">
        <v>1295820548</v>
      </c>
    </row>
    <row r="829" spans="1:12" ht="12.75">
      <c r="A829" t="s">
        <v>2160</v>
      </c>
      <c r="B829" s="37" t="s">
        <v>2595</v>
      </c>
      <c r="C829" s="38" t="s">
        <v>3338</v>
      </c>
      <c r="D829" s="34">
        <v>1205248884</v>
      </c>
      <c r="E829" s="70" t="s">
        <v>2452</v>
      </c>
      <c r="F829" s="71">
        <v>86777920</v>
      </c>
      <c r="G829" s="34">
        <v>337469688</v>
      </c>
      <c r="H829" s="35">
        <v>355789470</v>
      </c>
      <c r="I829" s="35">
        <v>34711168</v>
      </c>
      <c r="J829" s="35">
        <v>26033376</v>
      </c>
      <c r="K829" s="36">
        <v>364467262</v>
      </c>
      <c r="L829" s="72">
        <v>1118470964</v>
      </c>
    </row>
    <row r="830" spans="1:12" ht="12.75">
      <c r="A830" t="s">
        <v>2161</v>
      </c>
      <c r="B830" s="37" t="s">
        <v>2595</v>
      </c>
      <c r="C830" s="38" t="s">
        <v>3339</v>
      </c>
      <c r="D830" s="34">
        <v>1686916486</v>
      </c>
      <c r="E830" s="70" t="s">
        <v>2452</v>
      </c>
      <c r="F830" s="71">
        <v>121457987</v>
      </c>
      <c r="G830" s="34">
        <v>472336616</v>
      </c>
      <c r="H830" s="35">
        <v>497977747</v>
      </c>
      <c r="I830" s="35">
        <v>48583195</v>
      </c>
      <c r="J830" s="35">
        <v>36437396</v>
      </c>
      <c r="K830" s="36">
        <v>510123545</v>
      </c>
      <c r="L830" s="72">
        <v>1565458499</v>
      </c>
    </row>
    <row r="831" spans="1:12" ht="12.75">
      <c r="A831" t="s">
        <v>2162</v>
      </c>
      <c r="B831" s="37" t="s">
        <v>2595</v>
      </c>
      <c r="C831" s="38" t="s">
        <v>3340</v>
      </c>
      <c r="D831" s="34">
        <v>1870664529</v>
      </c>
      <c r="E831" s="70" t="s">
        <v>2452</v>
      </c>
      <c r="F831" s="71">
        <v>134687846</v>
      </c>
      <c r="G831" s="34">
        <v>523786068</v>
      </c>
      <c r="H831" s="35">
        <v>552220169</v>
      </c>
      <c r="I831" s="35">
        <v>53875138</v>
      </c>
      <c r="J831" s="35">
        <v>40406354</v>
      </c>
      <c r="K831" s="36">
        <v>565688954</v>
      </c>
      <c r="L831" s="72">
        <v>1735976683</v>
      </c>
    </row>
    <row r="832" spans="1:12" ht="12.75">
      <c r="A832" t="s">
        <v>2163</v>
      </c>
      <c r="B832" s="37" t="s">
        <v>2595</v>
      </c>
      <c r="C832" s="38" t="s">
        <v>3341</v>
      </c>
      <c r="D832" s="34">
        <v>827594494</v>
      </c>
      <c r="E832" s="70" t="s">
        <v>2452</v>
      </c>
      <c r="F832" s="71">
        <v>59586804</v>
      </c>
      <c r="G832" s="34">
        <v>231726458</v>
      </c>
      <c r="H832" s="35">
        <v>244305895</v>
      </c>
      <c r="I832" s="35">
        <v>23834721</v>
      </c>
      <c r="J832" s="35">
        <v>17876041</v>
      </c>
      <c r="K832" s="36">
        <v>250264575</v>
      </c>
      <c r="L832" s="72">
        <v>768007690</v>
      </c>
    </row>
    <row r="833" spans="1:12" ht="12.75">
      <c r="A833" t="s">
        <v>2164</v>
      </c>
      <c r="B833" s="37" t="s">
        <v>2595</v>
      </c>
      <c r="C833" s="38" t="s">
        <v>3342</v>
      </c>
      <c r="D833" s="34">
        <v>1907579023</v>
      </c>
      <c r="E833" s="70" t="s">
        <v>2452</v>
      </c>
      <c r="F833" s="71">
        <v>137345690</v>
      </c>
      <c r="G833" s="34">
        <v>534122126</v>
      </c>
      <c r="H833" s="35">
        <v>563117328</v>
      </c>
      <c r="I833" s="35">
        <v>54938276</v>
      </c>
      <c r="J833" s="35">
        <v>41203707</v>
      </c>
      <c r="K833" s="36">
        <v>576851896</v>
      </c>
      <c r="L833" s="72">
        <v>1770233333</v>
      </c>
    </row>
    <row r="834" spans="1:12" ht="12.75">
      <c r="A834" t="s">
        <v>2165</v>
      </c>
      <c r="B834" s="37" t="s">
        <v>2595</v>
      </c>
      <c r="C834" s="38" t="s">
        <v>3343</v>
      </c>
      <c r="D834" s="34">
        <v>1078771251</v>
      </c>
      <c r="E834" s="70" t="s">
        <v>2452</v>
      </c>
      <c r="F834" s="71">
        <v>77671530</v>
      </c>
      <c r="G834" s="34">
        <v>302055950</v>
      </c>
      <c r="H834" s="35">
        <v>318453273</v>
      </c>
      <c r="I834" s="35">
        <v>31068612</v>
      </c>
      <c r="J834" s="35">
        <v>23301459</v>
      </c>
      <c r="K834" s="36">
        <v>326220427</v>
      </c>
      <c r="L834" s="72">
        <v>1001099721</v>
      </c>
    </row>
    <row r="835" spans="1:12" ht="12.75">
      <c r="A835" t="s">
        <v>2166</v>
      </c>
      <c r="B835" s="37" t="s">
        <v>2597</v>
      </c>
      <c r="C835" s="38" t="s">
        <v>2598</v>
      </c>
      <c r="D835" s="34">
        <v>11160116851</v>
      </c>
      <c r="E835" s="70" t="s">
        <v>2455</v>
      </c>
      <c r="F835" s="71">
        <v>1116011685</v>
      </c>
      <c r="G835" s="34">
        <v>0</v>
      </c>
      <c r="H835" s="35">
        <v>4575647909</v>
      </c>
      <c r="I835" s="35">
        <v>446404674</v>
      </c>
      <c r="J835" s="35">
        <v>334803506</v>
      </c>
      <c r="K835" s="36">
        <v>4687249077</v>
      </c>
      <c r="L835" s="72">
        <v>10044105166</v>
      </c>
    </row>
    <row r="836" spans="1:12" ht="12.75">
      <c r="A836" t="s">
        <v>2167</v>
      </c>
      <c r="B836" s="37" t="s">
        <v>2597</v>
      </c>
      <c r="C836" s="38" t="s">
        <v>3344</v>
      </c>
      <c r="D836" s="34">
        <v>929946169</v>
      </c>
      <c r="E836" s="70" t="s">
        <v>2452</v>
      </c>
      <c r="F836" s="71">
        <v>66956124</v>
      </c>
      <c r="G836" s="34">
        <v>260384927</v>
      </c>
      <c r="H836" s="35">
        <v>274520109</v>
      </c>
      <c r="I836" s="35">
        <v>26782450</v>
      </c>
      <c r="J836" s="35">
        <v>20086837</v>
      </c>
      <c r="K836" s="36">
        <v>281215722</v>
      </c>
      <c r="L836" s="72">
        <v>862990045</v>
      </c>
    </row>
    <row r="837" spans="1:12" ht="12.75">
      <c r="A837" t="s">
        <v>2168</v>
      </c>
      <c r="B837" s="37" t="s">
        <v>2597</v>
      </c>
      <c r="C837" s="38" t="s">
        <v>2958</v>
      </c>
      <c r="D837" s="34">
        <v>635952341</v>
      </c>
      <c r="E837" s="70" t="s">
        <v>2452</v>
      </c>
      <c r="F837" s="71">
        <v>45788569</v>
      </c>
      <c r="G837" s="34">
        <v>178066655</v>
      </c>
      <c r="H837" s="35">
        <v>187733131</v>
      </c>
      <c r="I837" s="35">
        <v>18315427</v>
      </c>
      <c r="J837" s="35">
        <v>13736571</v>
      </c>
      <c r="K837" s="36">
        <v>192311988</v>
      </c>
      <c r="L837" s="72">
        <v>590163772</v>
      </c>
    </row>
    <row r="838" spans="1:12" ht="12.75">
      <c r="A838" t="s">
        <v>2169</v>
      </c>
      <c r="B838" s="37" t="s">
        <v>2597</v>
      </c>
      <c r="C838" s="38" t="s">
        <v>3345</v>
      </c>
      <c r="D838" s="34">
        <v>1250079136</v>
      </c>
      <c r="E838" s="70" t="s">
        <v>2452</v>
      </c>
      <c r="F838" s="71">
        <v>90005698</v>
      </c>
      <c r="G838" s="34">
        <v>350022158</v>
      </c>
      <c r="H838" s="35">
        <v>369023361</v>
      </c>
      <c r="I838" s="35">
        <v>36002279</v>
      </c>
      <c r="J838" s="35">
        <v>27001709</v>
      </c>
      <c r="K838" s="36">
        <v>378023931</v>
      </c>
      <c r="L838" s="72">
        <v>1160073438</v>
      </c>
    </row>
    <row r="839" spans="1:12" ht="12.75">
      <c r="A839" t="s">
        <v>2170</v>
      </c>
      <c r="B839" s="37" t="s">
        <v>2597</v>
      </c>
      <c r="C839" s="38" t="s">
        <v>2599</v>
      </c>
      <c r="D839" s="34">
        <v>4325196748</v>
      </c>
      <c r="E839" s="70" t="s">
        <v>2455</v>
      </c>
      <c r="F839" s="71">
        <v>432519675</v>
      </c>
      <c r="G839" s="34">
        <v>0</v>
      </c>
      <c r="H839" s="35">
        <v>1773330667</v>
      </c>
      <c r="I839" s="35">
        <v>173007870</v>
      </c>
      <c r="J839" s="35">
        <v>129755902</v>
      </c>
      <c r="K839" s="36">
        <v>1816582634</v>
      </c>
      <c r="L839" s="72">
        <v>3892677073</v>
      </c>
    </row>
    <row r="840" spans="1:12" ht="12.75">
      <c r="A840" t="s">
        <v>2171</v>
      </c>
      <c r="B840" s="37" t="s">
        <v>2597</v>
      </c>
      <c r="C840" s="38" t="s">
        <v>3346</v>
      </c>
      <c r="D840" s="34">
        <v>989493301</v>
      </c>
      <c r="E840" s="70" t="s">
        <v>2452</v>
      </c>
      <c r="F840" s="71">
        <v>71243518</v>
      </c>
      <c r="G840" s="34">
        <v>277058124</v>
      </c>
      <c r="H840" s="35">
        <v>292098423</v>
      </c>
      <c r="I840" s="35">
        <v>28497407</v>
      </c>
      <c r="J840" s="35">
        <v>21373055</v>
      </c>
      <c r="K840" s="36">
        <v>299222774</v>
      </c>
      <c r="L840" s="72">
        <v>918249783</v>
      </c>
    </row>
    <row r="841" spans="1:12" ht="12.75">
      <c r="A841" t="s">
        <v>2172</v>
      </c>
      <c r="B841" s="37" t="s">
        <v>2597</v>
      </c>
      <c r="C841" s="38" t="s">
        <v>3347</v>
      </c>
      <c r="D841" s="34">
        <v>1351360083</v>
      </c>
      <c r="E841" s="70" t="s">
        <v>2452</v>
      </c>
      <c r="F841" s="71">
        <v>97297926</v>
      </c>
      <c r="G841" s="34">
        <v>378380823</v>
      </c>
      <c r="H841" s="35">
        <v>398921497</v>
      </c>
      <c r="I841" s="35">
        <v>38919170</v>
      </c>
      <c r="J841" s="35">
        <v>29189378</v>
      </c>
      <c r="K841" s="36">
        <v>408651289</v>
      </c>
      <c r="L841" s="72">
        <v>1254062157</v>
      </c>
    </row>
    <row r="842" spans="1:12" ht="12.75">
      <c r="A842" t="s">
        <v>2173</v>
      </c>
      <c r="B842" s="37" t="s">
        <v>2597</v>
      </c>
      <c r="C842" s="38" t="s">
        <v>3348</v>
      </c>
      <c r="D842" s="34">
        <v>1683975150</v>
      </c>
      <c r="E842" s="70" t="s">
        <v>2454</v>
      </c>
      <c r="F842" s="71">
        <v>121246211</v>
      </c>
      <c r="G842" s="34">
        <v>471513042</v>
      </c>
      <c r="H842" s="35">
        <v>497109464</v>
      </c>
      <c r="I842" s="35">
        <v>48498484</v>
      </c>
      <c r="J842" s="35">
        <v>36373863</v>
      </c>
      <c r="K842" s="36">
        <v>509234086</v>
      </c>
      <c r="L842" s="72">
        <v>1562728939</v>
      </c>
    </row>
    <row r="843" spans="1:12" ht="12.75">
      <c r="A843" t="s">
        <v>2174</v>
      </c>
      <c r="B843" s="37" t="s">
        <v>2597</v>
      </c>
      <c r="C843" s="38" t="s">
        <v>3349</v>
      </c>
      <c r="D843" s="34">
        <v>1098837636</v>
      </c>
      <c r="E843" s="70" t="s">
        <v>2452</v>
      </c>
      <c r="F843" s="71">
        <v>79116310</v>
      </c>
      <c r="G843" s="34">
        <v>307674538</v>
      </c>
      <c r="H843" s="35">
        <v>324376870</v>
      </c>
      <c r="I843" s="35">
        <v>31646524</v>
      </c>
      <c r="J843" s="35">
        <v>23734893</v>
      </c>
      <c r="K843" s="36">
        <v>332288501</v>
      </c>
      <c r="L843" s="72">
        <v>1019721326</v>
      </c>
    </row>
    <row r="844" spans="1:12" ht="12.75">
      <c r="A844" t="s">
        <v>2175</v>
      </c>
      <c r="B844" s="37" t="s">
        <v>2597</v>
      </c>
      <c r="C844" s="38" t="s">
        <v>3350</v>
      </c>
      <c r="D844" s="34">
        <v>1248029112</v>
      </c>
      <c r="E844" s="70" t="s">
        <v>2452</v>
      </c>
      <c r="F844" s="71">
        <v>89858096</v>
      </c>
      <c r="G844" s="34">
        <v>349448151</v>
      </c>
      <c r="H844" s="35">
        <v>368418194</v>
      </c>
      <c r="I844" s="35">
        <v>35943238</v>
      </c>
      <c r="J844" s="35">
        <v>26957429</v>
      </c>
      <c r="K844" s="36">
        <v>377404004</v>
      </c>
      <c r="L844" s="72">
        <v>1158171016</v>
      </c>
    </row>
    <row r="845" spans="1:12" ht="12.75">
      <c r="A845" t="s">
        <v>2176</v>
      </c>
      <c r="B845" s="37" t="s">
        <v>2597</v>
      </c>
      <c r="C845" s="38" t="s">
        <v>3351</v>
      </c>
      <c r="D845" s="34">
        <v>1073196780</v>
      </c>
      <c r="E845" s="70" t="s">
        <v>2452</v>
      </c>
      <c r="F845" s="71">
        <v>77270168</v>
      </c>
      <c r="G845" s="34">
        <v>300495098</v>
      </c>
      <c r="H845" s="35">
        <v>316807690</v>
      </c>
      <c r="I845" s="35">
        <v>30908067</v>
      </c>
      <c r="J845" s="35">
        <v>23181050</v>
      </c>
      <c r="K845" s="36">
        <v>324534707</v>
      </c>
      <c r="L845" s="72">
        <v>995926612</v>
      </c>
    </row>
    <row r="846" spans="1:12" ht="12.75">
      <c r="A846" t="s">
        <v>2177</v>
      </c>
      <c r="B846" s="37" t="s">
        <v>2597</v>
      </c>
      <c r="C846" s="38" t="s">
        <v>3352</v>
      </c>
      <c r="D846" s="34">
        <v>1799671846</v>
      </c>
      <c r="E846" s="70" t="s">
        <v>2452</v>
      </c>
      <c r="F846" s="71">
        <v>129576373</v>
      </c>
      <c r="G846" s="34">
        <v>503908117</v>
      </c>
      <c r="H846" s="35">
        <v>531263129</v>
      </c>
      <c r="I846" s="35">
        <v>51830549</v>
      </c>
      <c r="J846" s="35">
        <v>38872912</v>
      </c>
      <c r="K846" s="36">
        <v>544220766</v>
      </c>
      <c r="L846" s="72">
        <v>1670095473</v>
      </c>
    </row>
    <row r="847" spans="1:12" ht="12.75">
      <c r="A847" t="s">
        <v>2178</v>
      </c>
      <c r="B847" s="37" t="s">
        <v>2597</v>
      </c>
      <c r="C847" s="38" t="s">
        <v>2179</v>
      </c>
      <c r="D847" s="34">
        <v>2366336896</v>
      </c>
      <c r="E847" s="70" t="s">
        <v>2453</v>
      </c>
      <c r="F847" s="71">
        <v>170376257</v>
      </c>
      <c r="G847" s="34">
        <v>662574331</v>
      </c>
      <c r="H847" s="35">
        <v>698542652</v>
      </c>
      <c r="I847" s="35">
        <v>68150503</v>
      </c>
      <c r="J847" s="35">
        <v>51112877</v>
      </c>
      <c r="K847" s="36">
        <v>715580276</v>
      </c>
      <c r="L847" s="72">
        <v>2195960639</v>
      </c>
    </row>
    <row r="848" spans="1:12" ht="12.75">
      <c r="A848" t="s">
        <v>2180</v>
      </c>
      <c r="B848" s="37" t="s">
        <v>2597</v>
      </c>
      <c r="C848" s="38" t="s">
        <v>2709</v>
      </c>
      <c r="D848" s="34">
        <v>1253305962</v>
      </c>
      <c r="E848" s="70" t="s">
        <v>2452</v>
      </c>
      <c r="F848" s="71">
        <v>90238029</v>
      </c>
      <c r="G848" s="34">
        <v>350925669</v>
      </c>
      <c r="H848" s="35">
        <v>369975920</v>
      </c>
      <c r="I848" s="35">
        <v>36095212</v>
      </c>
      <c r="J848" s="35">
        <v>27071409</v>
      </c>
      <c r="K848" s="36">
        <v>378999723</v>
      </c>
      <c r="L848" s="72">
        <v>1163067933</v>
      </c>
    </row>
    <row r="849" spans="1:12" ht="12.75">
      <c r="A849" t="s">
        <v>2181</v>
      </c>
      <c r="B849" s="37" t="s">
        <v>2600</v>
      </c>
      <c r="C849" s="38" t="s">
        <v>2601</v>
      </c>
      <c r="D849" s="34">
        <v>12057809572</v>
      </c>
      <c r="E849" s="70" t="s">
        <v>2455</v>
      </c>
      <c r="F849" s="71">
        <v>1205780957</v>
      </c>
      <c r="G849" s="34">
        <v>0</v>
      </c>
      <c r="H849" s="35">
        <v>4943701925</v>
      </c>
      <c r="I849" s="35">
        <v>482312383</v>
      </c>
      <c r="J849" s="35">
        <v>361734287</v>
      </c>
      <c r="K849" s="36">
        <v>5064280020</v>
      </c>
      <c r="L849" s="72">
        <v>10852028615</v>
      </c>
    </row>
    <row r="850" spans="1:12" ht="12.75">
      <c r="A850" t="s">
        <v>2182</v>
      </c>
      <c r="B850" s="37" t="s">
        <v>2600</v>
      </c>
      <c r="C850" s="38" t="s">
        <v>3353</v>
      </c>
      <c r="D850" s="34">
        <v>870835109</v>
      </c>
      <c r="E850" s="70" t="s">
        <v>2452</v>
      </c>
      <c r="F850" s="71">
        <v>62700128</v>
      </c>
      <c r="G850" s="34">
        <v>243833831</v>
      </c>
      <c r="H850" s="35">
        <v>257070524</v>
      </c>
      <c r="I850" s="35">
        <v>25080051</v>
      </c>
      <c r="J850" s="35">
        <v>18810038</v>
      </c>
      <c r="K850" s="36">
        <v>263340537</v>
      </c>
      <c r="L850" s="72">
        <v>808134981</v>
      </c>
    </row>
    <row r="851" spans="1:12" ht="12.75">
      <c r="A851" t="s">
        <v>2183</v>
      </c>
      <c r="B851" s="37" t="s">
        <v>2600</v>
      </c>
      <c r="C851" s="38" t="s">
        <v>2945</v>
      </c>
      <c r="D851" s="34">
        <v>1155299877</v>
      </c>
      <c r="E851" s="70" t="s">
        <v>2452</v>
      </c>
      <c r="F851" s="71">
        <v>83181591</v>
      </c>
      <c r="G851" s="34">
        <v>323483966</v>
      </c>
      <c r="H851" s="35">
        <v>341044524</v>
      </c>
      <c r="I851" s="35">
        <v>33272636</v>
      </c>
      <c r="J851" s="35">
        <v>24954477</v>
      </c>
      <c r="K851" s="36">
        <v>349362683</v>
      </c>
      <c r="L851" s="72">
        <v>1072118286</v>
      </c>
    </row>
    <row r="852" spans="1:12" ht="12.75">
      <c r="A852" t="s">
        <v>2184</v>
      </c>
      <c r="B852" s="37" t="s">
        <v>2600</v>
      </c>
      <c r="C852" s="38" t="s">
        <v>3354</v>
      </c>
      <c r="D852" s="34">
        <v>1170416450</v>
      </c>
      <c r="E852" s="70" t="s">
        <v>2452</v>
      </c>
      <c r="F852" s="71">
        <v>84269984</v>
      </c>
      <c r="G852" s="34">
        <v>327716606</v>
      </c>
      <c r="H852" s="35">
        <v>345506936</v>
      </c>
      <c r="I852" s="35">
        <v>33707994</v>
      </c>
      <c r="J852" s="35">
        <v>25280995</v>
      </c>
      <c r="K852" s="36">
        <v>353933935</v>
      </c>
      <c r="L852" s="72">
        <v>1086146466</v>
      </c>
    </row>
    <row r="853" spans="1:12" ht="12.75">
      <c r="A853" t="s">
        <v>2185</v>
      </c>
      <c r="B853" s="37" t="s">
        <v>2600</v>
      </c>
      <c r="C853" s="38" t="s">
        <v>2632</v>
      </c>
      <c r="D853" s="34">
        <v>1448810897</v>
      </c>
      <c r="E853" s="70" t="s">
        <v>2454</v>
      </c>
      <c r="F853" s="71">
        <v>104314385</v>
      </c>
      <c r="G853" s="34">
        <v>405667051</v>
      </c>
      <c r="H853" s="35">
        <v>427688977</v>
      </c>
      <c r="I853" s="35">
        <v>41725754</v>
      </c>
      <c r="J853" s="35">
        <v>31294315</v>
      </c>
      <c r="K853" s="36">
        <v>438120415</v>
      </c>
      <c r="L853" s="72">
        <v>1344496512</v>
      </c>
    </row>
    <row r="854" spans="1:12" ht="12.75">
      <c r="A854" t="s">
        <v>2186</v>
      </c>
      <c r="B854" s="37" t="s">
        <v>2600</v>
      </c>
      <c r="C854" s="38" t="s">
        <v>3355</v>
      </c>
      <c r="D854" s="34">
        <v>1215395902</v>
      </c>
      <c r="E854" s="70" t="s">
        <v>2452</v>
      </c>
      <c r="F854" s="71">
        <v>87508505</v>
      </c>
      <c r="G854" s="34">
        <v>340310853</v>
      </c>
      <c r="H854" s="35">
        <v>358784870</v>
      </c>
      <c r="I854" s="35">
        <v>35003402</v>
      </c>
      <c r="J854" s="35">
        <v>26252551</v>
      </c>
      <c r="K854" s="36">
        <v>367535721</v>
      </c>
      <c r="L854" s="72">
        <v>1127887397</v>
      </c>
    </row>
    <row r="855" spans="1:12" ht="12.75">
      <c r="A855" t="s">
        <v>2187</v>
      </c>
      <c r="B855" s="37" t="s">
        <v>2600</v>
      </c>
      <c r="C855" s="38" t="s">
        <v>2602</v>
      </c>
      <c r="D855" s="34">
        <v>5750225243</v>
      </c>
      <c r="E855" s="70" t="s">
        <v>2455</v>
      </c>
      <c r="F855" s="71">
        <v>575022524</v>
      </c>
      <c r="G855" s="34">
        <v>0</v>
      </c>
      <c r="H855" s="35">
        <v>2357592350</v>
      </c>
      <c r="I855" s="35">
        <v>230009010</v>
      </c>
      <c r="J855" s="35">
        <v>172506757</v>
      </c>
      <c r="K855" s="36">
        <v>2415094602</v>
      </c>
      <c r="L855" s="72">
        <v>5175202719</v>
      </c>
    </row>
    <row r="856" spans="1:12" ht="12.75">
      <c r="A856" t="s">
        <v>2188</v>
      </c>
      <c r="B856" s="37" t="s">
        <v>2600</v>
      </c>
      <c r="C856" s="38" t="s">
        <v>2635</v>
      </c>
      <c r="D856" s="34">
        <v>1016866427</v>
      </c>
      <c r="E856" s="70" t="s">
        <v>2452</v>
      </c>
      <c r="F856" s="71">
        <v>73214383</v>
      </c>
      <c r="G856" s="34">
        <v>284722600</v>
      </c>
      <c r="H856" s="35">
        <v>300178969</v>
      </c>
      <c r="I856" s="35">
        <v>29285753</v>
      </c>
      <c r="J856" s="35">
        <v>21964315</v>
      </c>
      <c r="K856" s="36">
        <v>307500407</v>
      </c>
      <c r="L856" s="72">
        <v>943652044</v>
      </c>
    </row>
    <row r="857" spans="1:12" ht="12.75">
      <c r="A857" t="s">
        <v>2189</v>
      </c>
      <c r="B857" s="37" t="s">
        <v>2600</v>
      </c>
      <c r="C857" s="38" t="s">
        <v>2561</v>
      </c>
      <c r="D857" s="34">
        <v>1240566212</v>
      </c>
      <c r="E857" s="70" t="s">
        <v>2453</v>
      </c>
      <c r="F857" s="71">
        <v>89320767</v>
      </c>
      <c r="G857" s="34">
        <v>347358539</v>
      </c>
      <c r="H857" s="35">
        <v>366215146</v>
      </c>
      <c r="I857" s="35">
        <v>35728307</v>
      </c>
      <c r="J857" s="35">
        <v>26796230</v>
      </c>
      <c r="K857" s="36">
        <v>375147223</v>
      </c>
      <c r="L857" s="72">
        <v>1151245445</v>
      </c>
    </row>
    <row r="858" spans="1:12" ht="12.75">
      <c r="A858" t="s">
        <v>2190</v>
      </c>
      <c r="B858" s="37" t="s">
        <v>2600</v>
      </c>
      <c r="C858" s="38" t="s">
        <v>3038</v>
      </c>
      <c r="D858" s="34">
        <v>1184195594</v>
      </c>
      <c r="E858" s="70" t="s">
        <v>2452</v>
      </c>
      <c r="F858" s="71">
        <v>85262083</v>
      </c>
      <c r="G858" s="34">
        <v>331574766</v>
      </c>
      <c r="H858" s="35">
        <v>349574539</v>
      </c>
      <c r="I858" s="35">
        <v>34104833</v>
      </c>
      <c r="J858" s="35">
        <v>25578625</v>
      </c>
      <c r="K858" s="36">
        <v>358100748</v>
      </c>
      <c r="L858" s="72">
        <v>1098933511</v>
      </c>
    </row>
    <row r="859" spans="1:12" ht="12.75">
      <c r="A859" t="s">
        <v>2191</v>
      </c>
      <c r="B859" s="37" t="s">
        <v>2600</v>
      </c>
      <c r="C859" s="38" t="s">
        <v>3356</v>
      </c>
      <c r="D859" s="34">
        <v>445805394</v>
      </c>
      <c r="E859" s="70" t="s">
        <v>2452</v>
      </c>
      <c r="F859" s="71">
        <v>32097988</v>
      </c>
      <c r="G859" s="34">
        <v>124825510</v>
      </c>
      <c r="H859" s="35">
        <v>131601752</v>
      </c>
      <c r="I859" s="35">
        <v>12839195</v>
      </c>
      <c r="J859" s="35">
        <v>9629397</v>
      </c>
      <c r="K859" s="36">
        <v>134811552</v>
      </c>
      <c r="L859" s="72">
        <v>413707406</v>
      </c>
    </row>
    <row r="860" spans="1:12" ht="12.75">
      <c r="A860" t="s">
        <v>2192</v>
      </c>
      <c r="B860" s="37" t="s">
        <v>2600</v>
      </c>
      <c r="C860" s="38" t="s">
        <v>3357</v>
      </c>
      <c r="D860" s="34">
        <v>1540352384</v>
      </c>
      <c r="E860" s="70" t="s">
        <v>2452</v>
      </c>
      <c r="F860" s="71">
        <v>110905372</v>
      </c>
      <c r="G860" s="34">
        <v>431298668</v>
      </c>
      <c r="H860" s="35">
        <v>454712024</v>
      </c>
      <c r="I860" s="35">
        <v>44362149</v>
      </c>
      <c r="J860" s="35">
        <v>33271611</v>
      </c>
      <c r="K860" s="36">
        <v>465802560</v>
      </c>
      <c r="L860" s="72">
        <v>1429447012</v>
      </c>
    </row>
    <row r="861" spans="1:12" ht="12.75">
      <c r="A861" t="s">
        <v>2193</v>
      </c>
      <c r="B861" s="37" t="s">
        <v>2600</v>
      </c>
      <c r="C861" s="38" t="s">
        <v>3358</v>
      </c>
      <c r="D861" s="34">
        <v>1361251329</v>
      </c>
      <c r="E861" s="70" t="s">
        <v>2452</v>
      </c>
      <c r="F861" s="71">
        <v>98010096</v>
      </c>
      <c r="G861" s="34">
        <v>381150372</v>
      </c>
      <c r="H861" s="35">
        <v>401841392</v>
      </c>
      <c r="I861" s="35">
        <v>39204038</v>
      </c>
      <c r="J861" s="35">
        <v>29403029</v>
      </c>
      <c r="K861" s="36">
        <v>411642402</v>
      </c>
      <c r="L861" s="72">
        <v>1263241233</v>
      </c>
    </row>
    <row r="862" spans="1:12" ht="12.75">
      <c r="A862" t="s">
        <v>2194</v>
      </c>
      <c r="B862" s="37" t="s">
        <v>2600</v>
      </c>
      <c r="C862" s="38" t="s">
        <v>3359</v>
      </c>
      <c r="D862" s="34">
        <v>1317559843</v>
      </c>
      <c r="E862" s="70" t="s">
        <v>2452</v>
      </c>
      <c r="F862" s="71">
        <v>94864309</v>
      </c>
      <c r="G862" s="34">
        <v>368916756</v>
      </c>
      <c r="H862" s="35">
        <v>388943666</v>
      </c>
      <c r="I862" s="35">
        <v>37945723</v>
      </c>
      <c r="J862" s="35">
        <v>28459293</v>
      </c>
      <c r="K862" s="36">
        <v>398430096</v>
      </c>
      <c r="L862" s="72">
        <v>1222695534</v>
      </c>
    </row>
    <row r="863" spans="1:12" ht="12.75">
      <c r="A863" t="s">
        <v>2195</v>
      </c>
      <c r="B863" s="37" t="s">
        <v>2600</v>
      </c>
      <c r="C863" s="38" t="s">
        <v>3360</v>
      </c>
      <c r="D863" s="34">
        <v>1765585690</v>
      </c>
      <c r="E863" s="70" t="s">
        <v>2452</v>
      </c>
      <c r="F863" s="71">
        <v>127122170</v>
      </c>
      <c r="G863" s="34">
        <v>494363993</v>
      </c>
      <c r="H863" s="35">
        <v>521200896</v>
      </c>
      <c r="I863" s="35">
        <v>50848868</v>
      </c>
      <c r="J863" s="35">
        <v>38136651</v>
      </c>
      <c r="K863" s="36">
        <v>533913112</v>
      </c>
      <c r="L863" s="72">
        <v>1638463520</v>
      </c>
    </row>
    <row r="864" spans="1:12" ht="12.75">
      <c r="A864" t="s">
        <v>2196</v>
      </c>
      <c r="B864" s="37" t="s">
        <v>2600</v>
      </c>
      <c r="C864" s="38" t="s">
        <v>3361</v>
      </c>
      <c r="D864" s="34">
        <v>1403536961</v>
      </c>
      <c r="E864" s="70" t="s">
        <v>2452</v>
      </c>
      <c r="F864" s="71">
        <v>101054661</v>
      </c>
      <c r="G864" s="34">
        <v>392990349</v>
      </c>
      <c r="H864" s="35">
        <v>414324111</v>
      </c>
      <c r="I864" s="35">
        <v>40421864</v>
      </c>
      <c r="J864" s="35">
        <v>30316398</v>
      </c>
      <c r="K864" s="36">
        <v>424429578</v>
      </c>
      <c r="L864" s="72">
        <v>1302482300</v>
      </c>
    </row>
    <row r="865" spans="1:12" ht="12.75">
      <c r="A865" t="s">
        <v>2197</v>
      </c>
      <c r="B865" s="37" t="s">
        <v>2600</v>
      </c>
      <c r="C865" s="38" t="s">
        <v>3362</v>
      </c>
      <c r="D865" s="34">
        <v>1473937416</v>
      </c>
      <c r="E865" s="70" t="s">
        <v>2452</v>
      </c>
      <c r="F865" s="71">
        <v>106123494</v>
      </c>
      <c r="G865" s="34">
        <v>412702476</v>
      </c>
      <c r="H865" s="35">
        <v>435106325</v>
      </c>
      <c r="I865" s="35">
        <v>42449398</v>
      </c>
      <c r="J865" s="35">
        <v>31837048</v>
      </c>
      <c r="K865" s="36">
        <v>445718675</v>
      </c>
      <c r="L865" s="72">
        <v>1367813922</v>
      </c>
    </row>
    <row r="866" spans="1:12" ht="12.75">
      <c r="A866" t="s">
        <v>2198</v>
      </c>
      <c r="B866" s="37" t="s">
        <v>2600</v>
      </c>
      <c r="C866" s="38" t="s">
        <v>3014</v>
      </c>
      <c r="D866" s="34">
        <v>960947672</v>
      </c>
      <c r="E866" s="70" t="s">
        <v>2452</v>
      </c>
      <c r="F866" s="71">
        <v>69188232</v>
      </c>
      <c r="G866" s="34">
        <v>269065348</v>
      </c>
      <c r="H866" s="35">
        <v>283671753</v>
      </c>
      <c r="I866" s="35">
        <v>27675293</v>
      </c>
      <c r="J866" s="35">
        <v>20756470</v>
      </c>
      <c r="K866" s="36">
        <v>290590576</v>
      </c>
      <c r="L866" s="72">
        <v>891759440</v>
      </c>
    </row>
    <row r="867" spans="1:12" ht="12.75">
      <c r="A867" t="s">
        <v>2199</v>
      </c>
      <c r="B867" s="37" t="s">
        <v>2600</v>
      </c>
      <c r="C867" s="38" t="s">
        <v>3363</v>
      </c>
      <c r="D867" s="34">
        <v>1172581865</v>
      </c>
      <c r="E867" s="70" t="s">
        <v>2452</v>
      </c>
      <c r="F867" s="71">
        <v>84425894</v>
      </c>
      <c r="G867" s="34">
        <v>328322922</v>
      </c>
      <c r="H867" s="35">
        <v>346146167</v>
      </c>
      <c r="I867" s="35">
        <v>33770358</v>
      </c>
      <c r="J867" s="35">
        <v>25327768</v>
      </c>
      <c r="K867" s="36">
        <v>354588756</v>
      </c>
      <c r="L867" s="72">
        <v>1088155971</v>
      </c>
    </row>
    <row r="868" spans="1:12" ht="12.75">
      <c r="A868" t="s">
        <v>2200</v>
      </c>
      <c r="B868" s="37" t="s">
        <v>2600</v>
      </c>
      <c r="C868" s="38" t="s">
        <v>3364</v>
      </c>
      <c r="D868" s="34">
        <v>2228990207</v>
      </c>
      <c r="E868" s="70" t="s">
        <v>2452</v>
      </c>
      <c r="F868" s="71">
        <v>160487295</v>
      </c>
      <c r="G868" s="34">
        <v>624117258</v>
      </c>
      <c r="H868" s="35">
        <v>657997909</v>
      </c>
      <c r="I868" s="35">
        <v>64194918</v>
      </c>
      <c r="J868" s="35">
        <v>48146188</v>
      </c>
      <c r="K868" s="36">
        <v>674046639</v>
      </c>
      <c r="L868" s="72">
        <v>2068502912</v>
      </c>
    </row>
    <row r="869" spans="1:12" ht="12.75">
      <c r="A869" t="s">
        <v>2201</v>
      </c>
      <c r="B869" s="37" t="s">
        <v>2600</v>
      </c>
      <c r="C869" s="38" t="s">
        <v>2651</v>
      </c>
      <c r="D869" s="34">
        <v>1738661012</v>
      </c>
      <c r="E869" s="70" t="s">
        <v>2452</v>
      </c>
      <c r="F869" s="71">
        <v>125183593</v>
      </c>
      <c r="G869" s="34">
        <v>486825083</v>
      </c>
      <c r="H869" s="35">
        <v>513252731</v>
      </c>
      <c r="I869" s="35">
        <v>50073437</v>
      </c>
      <c r="J869" s="35">
        <v>37555078</v>
      </c>
      <c r="K869" s="36">
        <v>525771090</v>
      </c>
      <c r="L869" s="72">
        <v>1613477419</v>
      </c>
    </row>
    <row r="870" spans="1:12" ht="12.75">
      <c r="A870" t="s">
        <v>2202</v>
      </c>
      <c r="B870" s="37" t="s">
        <v>2600</v>
      </c>
      <c r="C870" s="38" t="s">
        <v>3365</v>
      </c>
      <c r="D870" s="34">
        <v>1242102157</v>
      </c>
      <c r="E870" s="70" t="s">
        <v>2452</v>
      </c>
      <c r="F870" s="71">
        <v>89431355</v>
      </c>
      <c r="G870" s="34">
        <v>347788604</v>
      </c>
      <c r="H870" s="35">
        <v>366668557</v>
      </c>
      <c r="I870" s="35">
        <v>35772542</v>
      </c>
      <c r="J870" s="35">
        <v>26829407</v>
      </c>
      <c r="K870" s="36">
        <v>375611692</v>
      </c>
      <c r="L870" s="72">
        <v>1152670802</v>
      </c>
    </row>
    <row r="871" spans="1:12" ht="12.75">
      <c r="A871" t="s">
        <v>2203</v>
      </c>
      <c r="B871" s="37" t="s">
        <v>2600</v>
      </c>
      <c r="C871" s="38" t="s">
        <v>3366</v>
      </c>
      <c r="D871" s="34">
        <v>1053781963</v>
      </c>
      <c r="E871" s="70" t="s">
        <v>2452</v>
      </c>
      <c r="F871" s="71">
        <v>75872301</v>
      </c>
      <c r="G871" s="34">
        <v>295058950</v>
      </c>
      <c r="H871" s="35">
        <v>311076435</v>
      </c>
      <c r="I871" s="35">
        <v>30348921</v>
      </c>
      <c r="J871" s="35">
        <v>22761690</v>
      </c>
      <c r="K871" s="36">
        <v>318663666</v>
      </c>
      <c r="L871" s="72">
        <v>977909662</v>
      </c>
    </row>
    <row r="872" spans="1:12" ht="12.75">
      <c r="A872" t="s">
        <v>2204</v>
      </c>
      <c r="B872" s="37" t="s">
        <v>2600</v>
      </c>
      <c r="C872" s="38" t="s">
        <v>3367</v>
      </c>
      <c r="D872" s="34">
        <v>848181405</v>
      </c>
      <c r="E872" s="70" t="s">
        <v>2452</v>
      </c>
      <c r="F872" s="71">
        <v>61069061</v>
      </c>
      <c r="G872" s="34">
        <v>237490793</v>
      </c>
      <c r="H872" s="35">
        <v>250383151</v>
      </c>
      <c r="I872" s="35">
        <v>24427624</v>
      </c>
      <c r="J872" s="35">
        <v>18320718</v>
      </c>
      <c r="K872" s="36">
        <v>256490058</v>
      </c>
      <c r="L872" s="72">
        <v>787112344</v>
      </c>
    </row>
    <row r="873" spans="1:12" ht="12.75">
      <c r="A873" t="s">
        <v>2205</v>
      </c>
      <c r="B873" s="37" t="s">
        <v>2600</v>
      </c>
      <c r="C873" s="38" t="s">
        <v>3368</v>
      </c>
      <c r="D873" s="34">
        <v>1009594683</v>
      </c>
      <c r="E873" s="70" t="s">
        <v>2452</v>
      </c>
      <c r="F873" s="71">
        <v>72690817</v>
      </c>
      <c r="G873" s="34">
        <v>282686511</v>
      </c>
      <c r="H873" s="35">
        <v>298032351</v>
      </c>
      <c r="I873" s="35">
        <v>29076327</v>
      </c>
      <c r="J873" s="35">
        <v>21807245</v>
      </c>
      <c r="K873" s="36">
        <v>305301432</v>
      </c>
      <c r="L873" s="72">
        <v>936903866</v>
      </c>
    </row>
    <row r="874" spans="1:12" ht="12.75">
      <c r="A874" t="s">
        <v>2206</v>
      </c>
      <c r="B874" s="37" t="s">
        <v>2600</v>
      </c>
      <c r="C874" s="38" t="s">
        <v>3146</v>
      </c>
      <c r="D874" s="34">
        <v>1408324550</v>
      </c>
      <c r="E874" s="70" t="s">
        <v>2452</v>
      </c>
      <c r="F874" s="71">
        <v>101399368</v>
      </c>
      <c r="G874" s="34">
        <v>394330874</v>
      </c>
      <c r="H874" s="35">
        <v>415737407</v>
      </c>
      <c r="I874" s="35">
        <v>40559747</v>
      </c>
      <c r="J874" s="35">
        <v>30419810</v>
      </c>
      <c r="K874" s="36">
        <v>425877344</v>
      </c>
      <c r="L874" s="72">
        <v>1306925182</v>
      </c>
    </row>
    <row r="875" spans="1:12" ht="12.75">
      <c r="A875" t="s">
        <v>2207</v>
      </c>
      <c r="B875" s="37" t="s">
        <v>2600</v>
      </c>
      <c r="C875" s="38" t="s">
        <v>3369</v>
      </c>
      <c r="D875" s="34">
        <v>2290444027</v>
      </c>
      <c r="E875" s="70" t="s">
        <v>2452</v>
      </c>
      <c r="F875" s="71">
        <v>164911970</v>
      </c>
      <c r="G875" s="34">
        <v>641324328</v>
      </c>
      <c r="H875" s="35">
        <v>676139077</v>
      </c>
      <c r="I875" s="35">
        <v>65964788</v>
      </c>
      <c r="J875" s="35">
        <v>49473591</v>
      </c>
      <c r="K875" s="36">
        <v>692630273</v>
      </c>
      <c r="L875" s="72">
        <v>2125532057</v>
      </c>
    </row>
    <row r="876" spans="1:12" ht="12.75">
      <c r="A876" t="s">
        <v>2208</v>
      </c>
      <c r="B876" s="37" t="s">
        <v>2600</v>
      </c>
      <c r="C876" s="38" t="s">
        <v>3052</v>
      </c>
      <c r="D876" s="34">
        <v>1304644566</v>
      </c>
      <c r="E876" s="70" t="s">
        <v>2452</v>
      </c>
      <c r="F876" s="71">
        <v>93934409</v>
      </c>
      <c r="G876" s="34">
        <v>365300478</v>
      </c>
      <c r="H876" s="35">
        <v>385131076</v>
      </c>
      <c r="I876" s="35">
        <v>37573764</v>
      </c>
      <c r="J876" s="35">
        <v>28180323</v>
      </c>
      <c r="K876" s="36">
        <v>394524516</v>
      </c>
      <c r="L876" s="72">
        <v>1210710157</v>
      </c>
    </row>
    <row r="877" spans="1:12" ht="12.75">
      <c r="A877" t="s">
        <v>2209</v>
      </c>
      <c r="B877" s="37" t="s">
        <v>2600</v>
      </c>
      <c r="C877" s="38" t="s">
        <v>3370</v>
      </c>
      <c r="D877" s="34">
        <v>1554481572</v>
      </c>
      <c r="E877" s="70" t="s">
        <v>2452</v>
      </c>
      <c r="F877" s="71">
        <v>111922673</v>
      </c>
      <c r="G877" s="34">
        <v>435254840</v>
      </c>
      <c r="H877" s="35">
        <v>458882960</v>
      </c>
      <c r="I877" s="35">
        <v>44769069</v>
      </c>
      <c r="J877" s="35">
        <v>33576802</v>
      </c>
      <c r="K877" s="36">
        <v>470075228</v>
      </c>
      <c r="L877" s="72">
        <v>1442558899</v>
      </c>
    </row>
    <row r="878" spans="1:12" ht="12.75">
      <c r="A878" t="s">
        <v>2210</v>
      </c>
      <c r="B878" s="37" t="s">
        <v>2600</v>
      </c>
      <c r="C878" s="38" t="s">
        <v>3371</v>
      </c>
      <c r="D878" s="34">
        <v>812295612</v>
      </c>
      <c r="E878" s="70" t="s">
        <v>2452</v>
      </c>
      <c r="F878" s="71">
        <v>58485284</v>
      </c>
      <c r="G878" s="34">
        <v>227442771</v>
      </c>
      <c r="H878" s="35">
        <v>239789665</v>
      </c>
      <c r="I878" s="35">
        <v>23394114</v>
      </c>
      <c r="J878" s="35">
        <v>17545585</v>
      </c>
      <c r="K878" s="36">
        <v>245638193</v>
      </c>
      <c r="L878" s="72">
        <v>753810328</v>
      </c>
    </row>
    <row r="879" spans="1:12" ht="12.75">
      <c r="A879" t="s">
        <v>2211</v>
      </c>
      <c r="B879" s="37" t="s">
        <v>2600</v>
      </c>
      <c r="C879" s="38" t="s">
        <v>3372</v>
      </c>
      <c r="D879" s="34">
        <v>1192556057</v>
      </c>
      <c r="E879" s="70" t="s">
        <v>2452</v>
      </c>
      <c r="F879" s="71">
        <v>85864036</v>
      </c>
      <c r="G879" s="34">
        <v>333915696</v>
      </c>
      <c r="H879" s="35">
        <v>352042548</v>
      </c>
      <c r="I879" s="35">
        <v>34345614</v>
      </c>
      <c r="J879" s="35">
        <v>25759211</v>
      </c>
      <c r="K879" s="36">
        <v>360628952</v>
      </c>
      <c r="L879" s="72">
        <v>1106692021</v>
      </c>
    </row>
    <row r="880" spans="1:12" ht="12.75">
      <c r="A880" t="s">
        <v>2212</v>
      </c>
      <c r="B880" s="37" t="s">
        <v>2600</v>
      </c>
      <c r="C880" s="38" t="s">
        <v>3373</v>
      </c>
      <c r="D880" s="34">
        <v>2173429708</v>
      </c>
      <c r="E880" s="70" t="s">
        <v>2452</v>
      </c>
      <c r="F880" s="71">
        <v>156486939</v>
      </c>
      <c r="G880" s="34">
        <v>608560318</v>
      </c>
      <c r="H880" s="35">
        <v>641596450</v>
      </c>
      <c r="I880" s="35">
        <v>62594776</v>
      </c>
      <c r="J880" s="35">
        <v>46946082</v>
      </c>
      <c r="K880" s="36">
        <v>657245143</v>
      </c>
      <c r="L880" s="72">
        <v>2016942769</v>
      </c>
    </row>
    <row r="881" spans="1:12" ht="12.75">
      <c r="A881" t="s">
        <v>2213</v>
      </c>
      <c r="B881" s="37" t="s">
        <v>2600</v>
      </c>
      <c r="C881" s="38" t="s">
        <v>2603</v>
      </c>
      <c r="D881" s="34">
        <v>5465959492</v>
      </c>
      <c r="E881" s="70" t="s">
        <v>2457</v>
      </c>
      <c r="F881" s="71">
        <v>546595949</v>
      </c>
      <c r="G881" s="34">
        <v>0</v>
      </c>
      <c r="H881" s="35">
        <v>2241043392</v>
      </c>
      <c r="I881" s="35">
        <v>218638380</v>
      </c>
      <c r="J881" s="35">
        <v>163978785</v>
      </c>
      <c r="K881" s="36">
        <v>2295702986</v>
      </c>
      <c r="L881" s="72">
        <v>4919363543</v>
      </c>
    </row>
    <row r="882" spans="1:12" ht="12.75">
      <c r="A882" t="s">
        <v>2214</v>
      </c>
      <c r="B882" s="37" t="s">
        <v>2600</v>
      </c>
      <c r="C882" s="38" t="s">
        <v>3374</v>
      </c>
      <c r="D882" s="34">
        <v>801758280</v>
      </c>
      <c r="E882" s="70" t="s">
        <v>2452</v>
      </c>
      <c r="F882" s="71">
        <v>57726596</v>
      </c>
      <c r="G882" s="34">
        <v>224492318</v>
      </c>
      <c r="H882" s="35">
        <v>236679044</v>
      </c>
      <c r="I882" s="35">
        <v>23090638</v>
      </c>
      <c r="J882" s="35">
        <v>17317979</v>
      </c>
      <c r="K882" s="36">
        <v>242451705</v>
      </c>
      <c r="L882" s="72">
        <v>744031684</v>
      </c>
    </row>
    <row r="883" spans="1:12" ht="12.75">
      <c r="A883" t="s">
        <v>2215</v>
      </c>
      <c r="B883" s="37" t="s">
        <v>2600</v>
      </c>
      <c r="C883" s="38" t="s">
        <v>3375</v>
      </c>
      <c r="D883" s="34">
        <v>1121698450</v>
      </c>
      <c r="E883" s="70" t="s">
        <v>2452</v>
      </c>
      <c r="F883" s="71">
        <v>80762288</v>
      </c>
      <c r="G883" s="34">
        <v>314075566</v>
      </c>
      <c r="H883" s="35">
        <v>331125382</v>
      </c>
      <c r="I883" s="35">
        <v>32304915</v>
      </c>
      <c r="J883" s="35">
        <v>24228687</v>
      </c>
      <c r="K883" s="36">
        <v>339201612</v>
      </c>
      <c r="L883" s="72">
        <v>1040936162</v>
      </c>
    </row>
    <row r="884" spans="1:12" ht="12.75">
      <c r="A884" t="s">
        <v>2216</v>
      </c>
      <c r="B884" s="37" t="s">
        <v>2600</v>
      </c>
      <c r="C884" s="38" t="s">
        <v>2604</v>
      </c>
      <c r="D884" s="34">
        <v>4169571256</v>
      </c>
      <c r="E884" s="70" t="s">
        <v>2454</v>
      </c>
      <c r="F884" s="71">
        <v>300209130</v>
      </c>
      <c r="G884" s="34">
        <v>1167479952</v>
      </c>
      <c r="H884" s="35">
        <v>1230857435</v>
      </c>
      <c r="I884" s="35">
        <v>120083652</v>
      </c>
      <c r="J884" s="35">
        <v>90062739</v>
      </c>
      <c r="K884" s="36">
        <v>1260878348</v>
      </c>
      <c r="L884" s="72">
        <v>3869362126</v>
      </c>
    </row>
    <row r="885" spans="1:12" ht="12.75">
      <c r="A885" t="s">
        <v>2217</v>
      </c>
      <c r="B885" s="37" t="s">
        <v>2600</v>
      </c>
      <c r="C885" s="38" t="s">
        <v>3376</v>
      </c>
      <c r="D885" s="34">
        <v>1178298467</v>
      </c>
      <c r="E885" s="70" t="s">
        <v>2452</v>
      </c>
      <c r="F885" s="71">
        <v>84837490</v>
      </c>
      <c r="G885" s="34">
        <v>329923571</v>
      </c>
      <c r="H885" s="35">
        <v>347833707</v>
      </c>
      <c r="I885" s="35">
        <v>33934996</v>
      </c>
      <c r="J885" s="35">
        <v>25451247</v>
      </c>
      <c r="K885" s="36">
        <v>356317456</v>
      </c>
      <c r="L885" s="72">
        <v>1093460977</v>
      </c>
    </row>
    <row r="886" spans="1:12" ht="12.75">
      <c r="A886" t="s">
        <v>2218</v>
      </c>
      <c r="B886" s="37" t="s">
        <v>2600</v>
      </c>
      <c r="C886" s="38" t="s">
        <v>2664</v>
      </c>
      <c r="D886" s="34">
        <v>961338064</v>
      </c>
      <c r="E886" s="70" t="s">
        <v>2452</v>
      </c>
      <c r="F886" s="71">
        <v>69216341</v>
      </c>
      <c r="G886" s="34">
        <v>269174658</v>
      </c>
      <c r="H886" s="35">
        <v>283786996</v>
      </c>
      <c r="I886" s="35">
        <v>27686536</v>
      </c>
      <c r="J886" s="35">
        <v>20764902</v>
      </c>
      <c r="K886" s="36">
        <v>290708631</v>
      </c>
      <c r="L886" s="72">
        <v>892121723</v>
      </c>
    </row>
    <row r="887" spans="1:12" ht="12.75">
      <c r="A887" t="s">
        <v>2219</v>
      </c>
      <c r="B887" s="37" t="s">
        <v>2600</v>
      </c>
      <c r="C887" s="38" t="s">
        <v>3377</v>
      </c>
      <c r="D887" s="34">
        <v>1158529809</v>
      </c>
      <c r="E887" s="70" t="s">
        <v>2452</v>
      </c>
      <c r="F887" s="71">
        <v>83414146</v>
      </c>
      <c r="G887" s="34">
        <v>324388347</v>
      </c>
      <c r="H887" s="35">
        <v>341997999</v>
      </c>
      <c r="I887" s="35">
        <v>33365658</v>
      </c>
      <c r="J887" s="35">
        <v>25024244</v>
      </c>
      <c r="K887" s="36">
        <v>350339415</v>
      </c>
      <c r="L887" s="72">
        <v>1075115663</v>
      </c>
    </row>
    <row r="888" spans="1:12" ht="12.75">
      <c r="A888" t="s">
        <v>2220</v>
      </c>
      <c r="B888" s="37" t="s">
        <v>2600</v>
      </c>
      <c r="C888" s="38" t="s">
        <v>3378</v>
      </c>
      <c r="D888" s="34">
        <v>773240098</v>
      </c>
      <c r="E888" s="70" t="s">
        <v>2452</v>
      </c>
      <c r="F888" s="71">
        <v>55673287</v>
      </c>
      <c r="G888" s="34">
        <v>216507227</v>
      </c>
      <c r="H888" s="35">
        <v>228260477</v>
      </c>
      <c r="I888" s="35">
        <v>22269315</v>
      </c>
      <c r="J888" s="35">
        <v>16701986</v>
      </c>
      <c r="K888" s="36">
        <v>233827806</v>
      </c>
      <c r="L888" s="72">
        <v>717566811</v>
      </c>
    </row>
    <row r="889" spans="1:12" ht="12.75">
      <c r="A889" t="s">
        <v>2221</v>
      </c>
      <c r="B889" s="37" t="s">
        <v>2600</v>
      </c>
      <c r="C889" s="38" t="s">
        <v>3379</v>
      </c>
      <c r="D889" s="34">
        <v>1877553232</v>
      </c>
      <c r="E889" s="70" t="s">
        <v>2452</v>
      </c>
      <c r="F889" s="71">
        <v>135183833</v>
      </c>
      <c r="G889" s="34">
        <v>525714905</v>
      </c>
      <c r="H889" s="35">
        <v>554253714</v>
      </c>
      <c r="I889" s="35">
        <v>54073533</v>
      </c>
      <c r="J889" s="35">
        <v>40555150</v>
      </c>
      <c r="K889" s="36">
        <v>567772097</v>
      </c>
      <c r="L889" s="72">
        <v>1742369399</v>
      </c>
    </row>
    <row r="890" spans="1:12" ht="12.75">
      <c r="A890" t="s">
        <v>2222</v>
      </c>
      <c r="B890" s="37" t="s">
        <v>2600</v>
      </c>
      <c r="C890" s="38" t="s">
        <v>3380</v>
      </c>
      <c r="D890" s="34">
        <v>1387719478</v>
      </c>
      <c r="E890" s="70" t="s">
        <v>2452</v>
      </c>
      <c r="F890" s="71">
        <v>99915802</v>
      </c>
      <c r="G890" s="34">
        <v>388561454</v>
      </c>
      <c r="H890" s="35">
        <v>409654790</v>
      </c>
      <c r="I890" s="35">
        <v>39966321</v>
      </c>
      <c r="J890" s="35">
        <v>29974741</v>
      </c>
      <c r="K890" s="36">
        <v>419646370</v>
      </c>
      <c r="L890" s="72">
        <v>1287803676</v>
      </c>
    </row>
    <row r="891" spans="1:12" ht="12.75">
      <c r="A891" t="s">
        <v>2223</v>
      </c>
      <c r="B891" s="37" t="s">
        <v>2600</v>
      </c>
      <c r="C891" s="38" t="s">
        <v>3381</v>
      </c>
      <c r="D891" s="34">
        <v>1077555887</v>
      </c>
      <c r="E891" s="70" t="s">
        <v>2452</v>
      </c>
      <c r="F891" s="71">
        <v>77584024</v>
      </c>
      <c r="G891" s="34">
        <v>301715648</v>
      </c>
      <c r="H891" s="35">
        <v>318094498</v>
      </c>
      <c r="I891" s="35">
        <v>31033610</v>
      </c>
      <c r="J891" s="35">
        <v>23275207</v>
      </c>
      <c r="K891" s="36">
        <v>325852900</v>
      </c>
      <c r="L891" s="72">
        <v>999971863</v>
      </c>
    </row>
    <row r="892" spans="1:12" ht="12.75">
      <c r="A892" t="s">
        <v>2224</v>
      </c>
      <c r="B892" s="37" t="s">
        <v>2600</v>
      </c>
      <c r="C892" s="38" t="s">
        <v>3382</v>
      </c>
      <c r="D892" s="34">
        <v>776573970</v>
      </c>
      <c r="E892" s="70" t="s">
        <v>2452</v>
      </c>
      <c r="F892" s="71">
        <v>55913326</v>
      </c>
      <c r="G892" s="34">
        <v>217440712</v>
      </c>
      <c r="H892" s="35">
        <v>229244636</v>
      </c>
      <c r="I892" s="35">
        <v>22365330</v>
      </c>
      <c r="J892" s="35">
        <v>16773998</v>
      </c>
      <c r="K892" s="36">
        <v>234835968</v>
      </c>
      <c r="L892" s="72">
        <v>720660644</v>
      </c>
    </row>
    <row r="893" spans="1:12" ht="12.75">
      <c r="A893" t="s">
        <v>2225</v>
      </c>
      <c r="B893" s="37" t="s">
        <v>2600</v>
      </c>
      <c r="C893" s="38" t="s">
        <v>3383</v>
      </c>
      <c r="D893" s="34">
        <v>1281869063</v>
      </c>
      <c r="E893" s="70" t="s">
        <v>2452</v>
      </c>
      <c r="F893" s="71">
        <v>92294573</v>
      </c>
      <c r="G893" s="34">
        <v>358923338</v>
      </c>
      <c r="H893" s="35">
        <v>378407747</v>
      </c>
      <c r="I893" s="35">
        <v>36917829</v>
      </c>
      <c r="J893" s="35">
        <v>27688372</v>
      </c>
      <c r="K893" s="36">
        <v>387637204</v>
      </c>
      <c r="L893" s="72">
        <v>1189574490</v>
      </c>
    </row>
    <row r="894" spans="1:12" ht="12.75">
      <c r="A894" t="s">
        <v>2226</v>
      </c>
      <c r="B894" s="37" t="s">
        <v>2600</v>
      </c>
      <c r="C894" s="38" t="s">
        <v>3384</v>
      </c>
      <c r="D894" s="34">
        <v>1518736607</v>
      </c>
      <c r="E894" s="70" t="s">
        <v>2452</v>
      </c>
      <c r="F894" s="71">
        <v>109349036</v>
      </c>
      <c r="G894" s="34">
        <v>425246250</v>
      </c>
      <c r="H894" s="35">
        <v>448331046</v>
      </c>
      <c r="I894" s="35">
        <v>43739614</v>
      </c>
      <c r="J894" s="35">
        <v>32804711</v>
      </c>
      <c r="K894" s="36">
        <v>459265950</v>
      </c>
      <c r="L894" s="72">
        <v>1409387571</v>
      </c>
    </row>
    <row r="895" spans="1:12" ht="12.75">
      <c r="A895" t="s">
        <v>2227</v>
      </c>
      <c r="B895" s="37" t="s">
        <v>2600</v>
      </c>
      <c r="C895" s="38" t="s">
        <v>3006</v>
      </c>
      <c r="D895" s="34">
        <v>1064649204</v>
      </c>
      <c r="E895" s="70" t="s">
        <v>2452</v>
      </c>
      <c r="F895" s="71">
        <v>76654743</v>
      </c>
      <c r="G895" s="34">
        <v>298101777</v>
      </c>
      <c r="H895" s="35">
        <v>314284445</v>
      </c>
      <c r="I895" s="35">
        <v>30661897</v>
      </c>
      <c r="J895" s="35">
        <v>22996423</v>
      </c>
      <c r="K895" s="36">
        <v>321949919</v>
      </c>
      <c r="L895" s="72">
        <v>987994461</v>
      </c>
    </row>
    <row r="896" spans="1:12" ht="12.75">
      <c r="A896" t="s">
        <v>2228</v>
      </c>
      <c r="B896" s="37" t="s">
        <v>2600</v>
      </c>
      <c r="C896" s="38" t="s">
        <v>3385</v>
      </c>
      <c r="D896" s="34">
        <v>1546770929</v>
      </c>
      <c r="E896" s="70" t="s">
        <v>2454</v>
      </c>
      <c r="F896" s="71">
        <v>111367507</v>
      </c>
      <c r="G896" s="34">
        <v>433095860</v>
      </c>
      <c r="H896" s="35">
        <v>456606778</v>
      </c>
      <c r="I896" s="35">
        <v>44547003</v>
      </c>
      <c r="J896" s="35">
        <v>33410252</v>
      </c>
      <c r="K896" s="36">
        <v>467743529</v>
      </c>
      <c r="L896" s="72">
        <v>1435403422</v>
      </c>
    </row>
    <row r="897" spans="1:12" ht="12.75">
      <c r="A897" t="s">
        <v>2229</v>
      </c>
      <c r="B897" s="37" t="s">
        <v>2600</v>
      </c>
      <c r="C897" s="38" t="s">
        <v>3386</v>
      </c>
      <c r="D897" s="34">
        <v>1120498549</v>
      </c>
      <c r="E897" s="70" t="s">
        <v>2452</v>
      </c>
      <c r="F897" s="71">
        <v>80675896</v>
      </c>
      <c r="G897" s="34">
        <v>313739594</v>
      </c>
      <c r="H897" s="35">
        <v>330771172</v>
      </c>
      <c r="I897" s="35">
        <v>32270358</v>
      </c>
      <c r="J897" s="35">
        <v>24202769</v>
      </c>
      <c r="K897" s="36">
        <v>338838760</v>
      </c>
      <c r="L897" s="72">
        <v>1039822653</v>
      </c>
    </row>
    <row r="898" spans="1:12" ht="12.75">
      <c r="A898" t="s">
        <v>2230</v>
      </c>
      <c r="B898" s="37" t="s">
        <v>2600</v>
      </c>
      <c r="C898" s="38" t="s">
        <v>3387</v>
      </c>
      <c r="D898" s="34">
        <v>915778576</v>
      </c>
      <c r="E898" s="70" t="s">
        <v>2452</v>
      </c>
      <c r="F898" s="71">
        <v>65936058</v>
      </c>
      <c r="G898" s="34">
        <v>256418001</v>
      </c>
      <c r="H898" s="35">
        <v>270337836</v>
      </c>
      <c r="I898" s="35">
        <v>26374423</v>
      </c>
      <c r="J898" s="35">
        <v>19780817</v>
      </c>
      <c r="K898" s="36">
        <v>276931441</v>
      </c>
      <c r="L898" s="72">
        <v>849842518</v>
      </c>
    </row>
    <row r="899" spans="1:12" ht="12.75">
      <c r="A899" t="s">
        <v>2231</v>
      </c>
      <c r="B899" s="37" t="s">
        <v>2600</v>
      </c>
      <c r="C899" s="38" t="s">
        <v>3388</v>
      </c>
      <c r="D899" s="34">
        <v>871894538</v>
      </c>
      <c r="E899" s="70" t="s">
        <v>2453</v>
      </c>
      <c r="F899" s="71">
        <v>62776407</v>
      </c>
      <c r="G899" s="34">
        <v>244130471</v>
      </c>
      <c r="H899" s="35">
        <v>257383267</v>
      </c>
      <c r="I899" s="35">
        <v>25110563</v>
      </c>
      <c r="J899" s="35">
        <v>18832922</v>
      </c>
      <c r="K899" s="36">
        <v>263660908</v>
      </c>
      <c r="L899" s="72">
        <v>809118131</v>
      </c>
    </row>
    <row r="900" spans="1:12" ht="12.75">
      <c r="A900" t="s">
        <v>2232</v>
      </c>
      <c r="B900" s="37" t="s">
        <v>2600</v>
      </c>
      <c r="C900" s="38" t="s">
        <v>3389</v>
      </c>
      <c r="D900" s="34">
        <v>1157633563</v>
      </c>
      <c r="E900" s="70" t="s">
        <v>2452</v>
      </c>
      <c r="F900" s="71">
        <v>83349617</v>
      </c>
      <c r="G900" s="34">
        <v>324137398</v>
      </c>
      <c r="H900" s="35">
        <v>341733428</v>
      </c>
      <c r="I900" s="35">
        <v>33339847</v>
      </c>
      <c r="J900" s="35">
        <v>25004885</v>
      </c>
      <c r="K900" s="36">
        <v>350068388</v>
      </c>
      <c r="L900" s="72">
        <v>1074283946</v>
      </c>
    </row>
    <row r="901" spans="1:12" ht="12.75">
      <c r="A901" t="s">
        <v>2233</v>
      </c>
      <c r="B901" s="37" t="s">
        <v>2600</v>
      </c>
      <c r="C901" s="38" t="s">
        <v>3390</v>
      </c>
      <c r="D901" s="34">
        <v>1405762902</v>
      </c>
      <c r="E901" s="70" t="s">
        <v>2452</v>
      </c>
      <c r="F901" s="71">
        <v>101214929</v>
      </c>
      <c r="G901" s="34">
        <v>393613613</v>
      </c>
      <c r="H901" s="35">
        <v>414981208</v>
      </c>
      <c r="I901" s="35">
        <v>40485972</v>
      </c>
      <c r="J901" s="35">
        <v>30364479</v>
      </c>
      <c r="K901" s="36">
        <v>425102701</v>
      </c>
      <c r="L901" s="72">
        <v>1304547973</v>
      </c>
    </row>
    <row r="902" spans="1:12" ht="12.75">
      <c r="A902" t="s">
        <v>2234</v>
      </c>
      <c r="B902" s="37" t="s">
        <v>2600</v>
      </c>
      <c r="C902" s="38" t="s">
        <v>3391</v>
      </c>
      <c r="D902" s="34">
        <v>1075030292</v>
      </c>
      <c r="E902" s="70" t="s">
        <v>2452</v>
      </c>
      <c r="F902" s="71">
        <v>77402181</v>
      </c>
      <c r="G902" s="34">
        <v>301008482</v>
      </c>
      <c r="H902" s="35">
        <v>317348942</v>
      </c>
      <c r="I902" s="35">
        <v>30960872</v>
      </c>
      <c r="J902" s="35">
        <v>23220654</v>
      </c>
      <c r="K902" s="36">
        <v>325089161</v>
      </c>
      <c r="L902" s="72">
        <v>997628111</v>
      </c>
    </row>
    <row r="903" spans="1:12" ht="12.75">
      <c r="A903" t="s">
        <v>2235</v>
      </c>
      <c r="B903" s="37" t="s">
        <v>2600</v>
      </c>
      <c r="C903" s="38" t="s">
        <v>3392</v>
      </c>
      <c r="D903" s="34">
        <v>938055073</v>
      </c>
      <c r="E903" s="70" t="s">
        <v>2452</v>
      </c>
      <c r="F903" s="71">
        <v>67539965</v>
      </c>
      <c r="G903" s="34">
        <v>262655420</v>
      </c>
      <c r="H903" s="35">
        <v>276913858</v>
      </c>
      <c r="I903" s="35">
        <v>27015986</v>
      </c>
      <c r="J903" s="35">
        <v>20261990</v>
      </c>
      <c r="K903" s="36">
        <v>283667854</v>
      </c>
      <c r="L903" s="72">
        <v>870515108</v>
      </c>
    </row>
    <row r="904" spans="1:12" ht="12.75">
      <c r="A904" t="s">
        <v>2236</v>
      </c>
      <c r="B904" s="37" t="s">
        <v>2600</v>
      </c>
      <c r="C904" s="38" t="s">
        <v>3393</v>
      </c>
      <c r="D904" s="34">
        <v>823715647</v>
      </c>
      <c r="E904" s="70" t="s">
        <v>2452</v>
      </c>
      <c r="F904" s="71">
        <v>59307527</v>
      </c>
      <c r="G904" s="34">
        <v>230640381</v>
      </c>
      <c r="H904" s="35">
        <v>243160859</v>
      </c>
      <c r="I904" s="35">
        <v>23723011</v>
      </c>
      <c r="J904" s="35">
        <v>17792258</v>
      </c>
      <c r="K904" s="36">
        <v>249091611</v>
      </c>
      <c r="L904" s="72">
        <v>764408120</v>
      </c>
    </row>
    <row r="905" spans="1:12" ht="12.75">
      <c r="A905" t="s">
        <v>2237</v>
      </c>
      <c r="B905" s="37" t="s">
        <v>2600</v>
      </c>
      <c r="C905" s="38" t="s">
        <v>3394</v>
      </c>
      <c r="D905" s="34">
        <v>1348049250</v>
      </c>
      <c r="E905" s="70" t="s">
        <v>2452</v>
      </c>
      <c r="F905" s="71">
        <v>97059546</v>
      </c>
      <c r="G905" s="34">
        <v>377453790</v>
      </c>
      <c r="H905" s="35">
        <v>397944139</v>
      </c>
      <c r="I905" s="35">
        <v>38823818</v>
      </c>
      <c r="J905" s="35">
        <v>29117864</v>
      </c>
      <c r="K905" s="36">
        <v>407650093</v>
      </c>
      <c r="L905" s="72">
        <v>1250989704</v>
      </c>
    </row>
    <row r="906" spans="1:12" ht="12.75">
      <c r="A906" t="s">
        <v>2238</v>
      </c>
      <c r="B906" s="37" t="s">
        <v>2600</v>
      </c>
      <c r="C906" s="38" t="s">
        <v>3395</v>
      </c>
      <c r="D906" s="34">
        <v>2382679066</v>
      </c>
      <c r="E906" s="70" t="s">
        <v>2452</v>
      </c>
      <c r="F906" s="71">
        <v>171552893</v>
      </c>
      <c r="G906" s="34">
        <v>667150138</v>
      </c>
      <c r="H906" s="35">
        <v>703366860</v>
      </c>
      <c r="I906" s="35">
        <v>68621157</v>
      </c>
      <c r="J906" s="35">
        <v>51465868</v>
      </c>
      <c r="K906" s="36">
        <v>720522150</v>
      </c>
      <c r="L906" s="72">
        <v>2211126173</v>
      </c>
    </row>
    <row r="907" spans="1:12" ht="12.75">
      <c r="A907" t="s">
        <v>2239</v>
      </c>
      <c r="B907" s="37" t="s">
        <v>2600</v>
      </c>
      <c r="C907" s="38" t="s">
        <v>2240</v>
      </c>
      <c r="D907" s="34">
        <v>745159145</v>
      </c>
      <c r="E907" s="70" t="s">
        <v>2452</v>
      </c>
      <c r="F907" s="71">
        <v>53651458</v>
      </c>
      <c r="G907" s="34">
        <v>208644561</v>
      </c>
      <c r="H907" s="35">
        <v>219970979</v>
      </c>
      <c r="I907" s="35">
        <v>21460583</v>
      </c>
      <c r="J907" s="35">
        <v>16095438</v>
      </c>
      <c r="K907" s="36">
        <v>225336126</v>
      </c>
      <c r="L907" s="72">
        <v>691507687</v>
      </c>
    </row>
    <row r="908" spans="1:12" ht="12.75">
      <c r="A908" t="s">
        <v>2241</v>
      </c>
      <c r="B908" s="37" t="s">
        <v>2600</v>
      </c>
      <c r="C908" s="38" t="s">
        <v>3396</v>
      </c>
      <c r="D908" s="34">
        <v>865565465</v>
      </c>
      <c r="E908" s="70" t="s">
        <v>2452</v>
      </c>
      <c r="F908" s="71">
        <v>62320714</v>
      </c>
      <c r="G908" s="34">
        <v>242358330</v>
      </c>
      <c r="H908" s="35">
        <v>255514925</v>
      </c>
      <c r="I908" s="35">
        <v>24928285</v>
      </c>
      <c r="J908" s="35">
        <v>18696214</v>
      </c>
      <c r="K908" s="36">
        <v>261746997</v>
      </c>
      <c r="L908" s="72">
        <v>803244751</v>
      </c>
    </row>
    <row r="909" spans="1:12" ht="12.75">
      <c r="A909" t="s">
        <v>2242</v>
      </c>
      <c r="B909" s="37" t="s">
        <v>2600</v>
      </c>
      <c r="C909" s="38" t="s">
        <v>3397</v>
      </c>
      <c r="D909" s="34">
        <v>2988199527</v>
      </c>
      <c r="E909" s="70" t="s">
        <v>2457</v>
      </c>
      <c r="F909" s="71">
        <v>298819953</v>
      </c>
      <c r="G909" s="34">
        <v>0</v>
      </c>
      <c r="H909" s="35">
        <v>1225161806</v>
      </c>
      <c r="I909" s="35">
        <v>119527981</v>
      </c>
      <c r="J909" s="35">
        <v>89645986</v>
      </c>
      <c r="K909" s="36">
        <v>1255043801</v>
      </c>
      <c r="L909" s="72">
        <v>2689379574</v>
      </c>
    </row>
    <row r="910" spans="1:12" ht="12.75">
      <c r="A910" t="s">
        <v>2243</v>
      </c>
      <c r="B910" s="37" t="s">
        <v>2600</v>
      </c>
      <c r="C910" s="38" t="s">
        <v>3398</v>
      </c>
      <c r="D910" s="34">
        <v>783107159</v>
      </c>
      <c r="E910" s="70" t="s">
        <v>2452</v>
      </c>
      <c r="F910" s="71">
        <v>56383715</v>
      </c>
      <c r="G910" s="34">
        <v>219270005</v>
      </c>
      <c r="H910" s="35">
        <v>231173233</v>
      </c>
      <c r="I910" s="35">
        <v>22553486</v>
      </c>
      <c r="J910" s="35">
        <v>16915115</v>
      </c>
      <c r="K910" s="36">
        <v>236811605</v>
      </c>
      <c r="L910" s="72">
        <v>726723444</v>
      </c>
    </row>
    <row r="911" spans="1:12" ht="12.75">
      <c r="A911" t="s">
        <v>2244</v>
      </c>
      <c r="B911" s="37" t="s">
        <v>2600</v>
      </c>
      <c r="C911" s="38" t="s">
        <v>3399</v>
      </c>
      <c r="D911" s="34">
        <v>1320231301</v>
      </c>
      <c r="E911" s="70" t="s">
        <v>2452</v>
      </c>
      <c r="F911" s="71">
        <v>95056654</v>
      </c>
      <c r="G911" s="34">
        <v>369664764</v>
      </c>
      <c r="H911" s="35">
        <v>389732280</v>
      </c>
      <c r="I911" s="35">
        <v>38022661</v>
      </c>
      <c r="J911" s="35">
        <v>28516996</v>
      </c>
      <c r="K911" s="36">
        <v>399237946</v>
      </c>
      <c r="L911" s="72">
        <v>1225174647</v>
      </c>
    </row>
    <row r="912" spans="1:12" ht="12.75">
      <c r="A912" t="s">
        <v>2245</v>
      </c>
      <c r="B912" s="37" t="s">
        <v>2600</v>
      </c>
      <c r="C912" s="38" t="s">
        <v>3400</v>
      </c>
      <c r="D912" s="34">
        <v>957955667</v>
      </c>
      <c r="E912" s="70" t="s">
        <v>2452</v>
      </c>
      <c r="F912" s="71">
        <v>68972808</v>
      </c>
      <c r="G912" s="34">
        <v>268227587</v>
      </c>
      <c r="H912" s="35">
        <v>282788513</v>
      </c>
      <c r="I912" s="35">
        <v>27589123</v>
      </c>
      <c r="J912" s="35">
        <v>20691842</v>
      </c>
      <c r="K912" s="36">
        <v>289685794</v>
      </c>
      <c r="L912" s="72">
        <v>888982859</v>
      </c>
    </row>
    <row r="913" spans="1:12" ht="12.75">
      <c r="A913" t="s">
        <v>2246</v>
      </c>
      <c r="B913" s="37" t="s">
        <v>2600</v>
      </c>
      <c r="C913" s="38" t="s">
        <v>3401</v>
      </c>
      <c r="D913" s="34">
        <v>1920184085</v>
      </c>
      <c r="E913" s="70" t="s">
        <v>2452</v>
      </c>
      <c r="F913" s="71">
        <v>138253254</v>
      </c>
      <c r="G913" s="34">
        <v>537651544</v>
      </c>
      <c r="H913" s="35">
        <v>566838342</v>
      </c>
      <c r="I913" s="35">
        <v>55301302</v>
      </c>
      <c r="J913" s="35">
        <v>41475976</v>
      </c>
      <c r="K913" s="36">
        <v>580663667</v>
      </c>
      <c r="L913" s="72">
        <v>1781930831</v>
      </c>
    </row>
    <row r="914" spans="1:12" ht="12.75">
      <c r="A914" t="s">
        <v>2247</v>
      </c>
      <c r="B914" s="37" t="s">
        <v>2600</v>
      </c>
      <c r="C914" s="38" t="s">
        <v>2693</v>
      </c>
      <c r="D914" s="34">
        <v>2333903142</v>
      </c>
      <c r="E914" s="70" t="s">
        <v>2452</v>
      </c>
      <c r="F914" s="71">
        <v>168041026</v>
      </c>
      <c r="G914" s="34">
        <v>653492880</v>
      </c>
      <c r="H914" s="35">
        <v>688968207</v>
      </c>
      <c r="I914" s="35">
        <v>67216410</v>
      </c>
      <c r="J914" s="35">
        <v>50412308</v>
      </c>
      <c r="K914" s="36">
        <v>705772311</v>
      </c>
      <c r="L914" s="72">
        <v>2165862116</v>
      </c>
    </row>
    <row r="915" spans="1:12" ht="12.75">
      <c r="A915" t="s">
        <v>2248</v>
      </c>
      <c r="B915" s="37" t="s">
        <v>2600</v>
      </c>
      <c r="C915" s="38" t="s">
        <v>2249</v>
      </c>
      <c r="D915" s="34">
        <v>1361083863</v>
      </c>
      <c r="E915" s="70" t="s">
        <v>2452</v>
      </c>
      <c r="F915" s="71">
        <v>97998038</v>
      </c>
      <c r="G915" s="34">
        <v>381103482</v>
      </c>
      <c r="H915" s="35">
        <v>401791956</v>
      </c>
      <c r="I915" s="35">
        <v>39199215</v>
      </c>
      <c r="J915" s="35">
        <v>29399411</v>
      </c>
      <c r="K915" s="36">
        <v>411591761</v>
      </c>
      <c r="L915" s="72">
        <v>1263085825</v>
      </c>
    </row>
    <row r="916" spans="1:12" ht="12.75">
      <c r="A916" t="s">
        <v>2250</v>
      </c>
      <c r="B916" s="37" t="s">
        <v>2600</v>
      </c>
      <c r="C916" s="38" t="s">
        <v>2697</v>
      </c>
      <c r="D916" s="34">
        <v>1287315075</v>
      </c>
      <c r="E916" s="70" t="s">
        <v>2452</v>
      </c>
      <c r="F916" s="71">
        <v>92686685</v>
      </c>
      <c r="G916" s="34">
        <v>360448221</v>
      </c>
      <c r="H916" s="35">
        <v>380015410</v>
      </c>
      <c r="I916" s="35">
        <v>37074674</v>
      </c>
      <c r="J916" s="35">
        <v>27806006</v>
      </c>
      <c r="K916" s="36">
        <v>389284079</v>
      </c>
      <c r="L916" s="72">
        <v>1194628390</v>
      </c>
    </row>
    <row r="917" spans="1:12" ht="12.75">
      <c r="A917" t="s">
        <v>2251</v>
      </c>
      <c r="B917" s="37" t="s">
        <v>2600</v>
      </c>
      <c r="C917" s="38" t="s">
        <v>3402</v>
      </c>
      <c r="D917" s="34">
        <v>925179576</v>
      </c>
      <c r="E917" s="70" t="s">
        <v>2452</v>
      </c>
      <c r="F917" s="71">
        <v>66612930</v>
      </c>
      <c r="G917" s="34">
        <v>259050281</v>
      </c>
      <c r="H917" s="35">
        <v>273113011</v>
      </c>
      <c r="I917" s="35">
        <v>26645172</v>
      </c>
      <c r="J917" s="35">
        <v>19983879</v>
      </c>
      <c r="K917" s="36">
        <v>279774303</v>
      </c>
      <c r="L917" s="72">
        <v>858566646</v>
      </c>
    </row>
    <row r="918" spans="1:12" ht="12.75">
      <c r="A918" t="s">
        <v>2252</v>
      </c>
      <c r="B918" s="37" t="s">
        <v>2600</v>
      </c>
      <c r="C918" s="38" t="s">
        <v>3403</v>
      </c>
      <c r="D918" s="34">
        <v>1824815006</v>
      </c>
      <c r="E918" s="70" t="s">
        <v>2453</v>
      </c>
      <c r="F918" s="71">
        <v>131386680</v>
      </c>
      <c r="G918" s="34">
        <v>510948202</v>
      </c>
      <c r="H918" s="35">
        <v>538685390</v>
      </c>
      <c r="I918" s="35">
        <v>52554672</v>
      </c>
      <c r="J918" s="35">
        <v>39416004</v>
      </c>
      <c r="K918" s="36">
        <v>551824058</v>
      </c>
      <c r="L918" s="72">
        <v>1693428326</v>
      </c>
    </row>
    <row r="919" spans="1:12" ht="12.75">
      <c r="A919" t="s">
        <v>2253</v>
      </c>
      <c r="B919" s="37" t="s">
        <v>2600</v>
      </c>
      <c r="C919" s="38" t="s">
        <v>3404</v>
      </c>
      <c r="D919" s="34">
        <v>1303216972</v>
      </c>
      <c r="E919" s="70" t="s">
        <v>2452</v>
      </c>
      <c r="F919" s="71">
        <v>93831622</v>
      </c>
      <c r="G919" s="34">
        <v>364900752</v>
      </c>
      <c r="H919" s="35">
        <v>384709650</v>
      </c>
      <c r="I919" s="35">
        <v>37532649</v>
      </c>
      <c r="J919" s="35">
        <v>28149487</v>
      </c>
      <c r="K919" s="36">
        <v>394092812</v>
      </c>
      <c r="L919" s="72">
        <v>1209385350</v>
      </c>
    </row>
    <row r="920" spans="1:12" ht="12.75">
      <c r="A920" t="s">
        <v>2254</v>
      </c>
      <c r="B920" s="37" t="s">
        <v>2600</v>
      </c>
      <c r="C920" s="38" t="s">
        <v>2255</v>
      </c>
      <c r="D920" s="34">
        <v>1764565404</v>
      </c>
      <c r="E920" s="70" t="s">
        <v>2452</v>
      </c>
      <c r="F920" s="71">
        <v>127048709</v>
      </c>
      <c r="G920" s="34">
        <v>494078313</v>
      </c>
      <c r="H920" s="35">
        <v>520899707</v>
      </c>
      <c r="I920" s="35">
        <v>50819484</v>
      </c>
      <c r="J920" s="35">
        <v>38114613</v>
      </c>
      <c r="K920" s="36">
        <v>533604578</v>
      </c>
      <c r="L920" s="72">
        <v>1637516695</v>
      </c>
    </row>
    <row r="921" spans="1:12" ht="12.75">
      <c r="A921" t="s">
        <v>2256</v>
      </c>
      <c r="B921" s="37" t="s">
        <v>2600</v>
      </c>
      <c r="C921" s="38" t="s">
        <v>3405</v>
      </c>
      <c r="D921" s="34">
        <v>1143683447</v>
      </c>
      <c r="E921" s="70" t="s">
        <v>2452</v>
      </c>
      <c r="F921" s="71">
        <v>82345208</v>
      </c>
      <c r="G921" s="34">
        <v>320231365</v>
      </c>
      <c r="H921" s="35">
        <v>337615354</v>
      </c>
      <c r="I921" s="35">
        <v>32938083</v>
      </c>
      <c r="J921" s="35">
        <v>24703562</v>
      </c>
      <c r="K921" s="36">
        <v>345849875</v>
      </c>
      <c r="L921" s="72">
        <v>1061338239</v>
      </c>
    </row>
    <row r="922" spans="1:12" ht="12.75">
      <c r="A922" t="s">
        <v>2257</v>
      </c>
      <c r="B922" s="37" t="s">
        <v>2600</v>
      </c>
      <c r="C922" s="38" t="s">
        <v>2258</v>
      </c>
      <c r="D922" s="34">
        <v>1713998788</v>
      </c>
      <c r="E922" s="70" t="s">
        <v>2453</v>
      </c>
      <c r="F922" s="71">
        <v>123407913</v>
      </c>
      <c r="G922" s="34">
        <v>479919661</v>
      </c>
      <c r="H922" s="35">
        <v>505972442</v>
      </c>
      <c r="I922" s="35">
        <v>49363165</v>
      </c>
      <c r="J922" s="35">
        <v>37022374</v>
      </c>
      <c r="K922" s="36">
        <v>518313233</v>
      </c>
      <c r="L922" s="72">
        <v>1590590875</v>
      </c>
    </row>
    <row r="923" spans="1:12" ht="12.75">
      <c r="A923" t="s">
        <v>2259</v>
      </c>
      <c r="B923" s="37" t="s">
        <v>2600</v>
      </c>
      <c r="C923" s="38" t="s">
        <v>2707</v>
      </c>
      <c r="D923" s="34">
        <v>1076463079</v>
      </c>
      <c r="E923" s="70" t="s">
        <v>2452</v>
      </c>
      <c r="F923" s="71">
        <v>77505342</v>
      </c>
      <c r="G923" s="34">
        <v>301409662</v>
      </c>
      <c r="H923" s="35">
        <v>317771901</v>
      </c>
      <c r="I923" s="35">
        <v>31002137</v>
      </c>
      <c r="J923" s="35">
        <v>23251603</v>
      </c>
      <c r="K923" s="36">
        <v>325522434</v>
      </c>
      <c r="L923" s="72">
        <v>998957737</v>
      </c>
    </row>
    <row r="924" spans="1:12" ht="12.75">
      <c r="A924" t="s">
        <v>2260</v>
      </c>
      <c r="B924" s="37" t="s">
        <v>2600</v>
      </c>
      <c r="C924" s="38" t="s">
        <v>2261</v>
      </c>
      <c r="D924" s="34">
        <v>1310920385</v>
      </c>
      <c r="E924" s="70" t="s">
        <v>2452</v>
      </c>
      <c r="F924" s="71">
        <v>94386268</v>
      </c>
      <c r="G924" s="34">
        <v>367057708</v>
      </c>
      <c r="H924" s="35">
        <v>386983698</v>
      </c>
      <c r="I924" s="35">
        <v>37754507</v>
      </c>
      <c r="J924" s="35">
        <v>28315880</v>
      </c>
      <c r="K924" s="36">
        <v>396422324</v>
      </c>
      <c r="L924" s="72">
        <v>1216534117</v>
      </c>
    </row>
    <row r="925" spans="1:12" ht="12.75">
      <c r="A925" t="s">
        <v>2262</v>
      </c>
      <c r="B925" s="37" t="s">
        <v>2600</v>
      </c>
      <c r="C925" s="38" t="s">
        <v>3406</v>
      </c>
      <c r="D925" s="34">
        <v>1057617069</v>
      </c>
      <c r="E925" s="70" t="s">
        <v>2452</v>
      </c>
      <c r="F925" s="71">
        <v>76148429</v>
      </c>
      <c r="G925" s="34">
        <v>296132779</v>
      </c>
      <c r="H925" s="35">
        <v>312208559</v>
      </c>
      <c r="I925" s="35">
        <v>30459372</v>
      </c>
      <c r="J925" s="35">
        <v>22844529</v>
      </c>
      <c r="K925" s="36">
        <v>319823401</v>
      </c>
      <c r="L925" s="72">
        <v>981468640</v>
      </c>
    </row>
    <row r="926" spans="1:12" ht="12.75">
      <c r="A926" t="s">
        <v>2263</v>
      </c>
      <c r="B926" s="37" t="s">
        <v>2600</v>
      </c>
      <c r="C926" s="38" t="s">
        <v>3407</v>
      </c>
      <c r="D926" s="34">
        <v>1292363795</v>
      </c>
      <c r="E926" s="70" t="s">
        <v>2452</v>
      </c>
      <c r="F926" s="71">
        <v>93050193</v>
      </c>
      <c r="G926" s="34">
        <v>361861863</v>
      </c>
      <c r="H926" s="35">
        <v>381505792</v>
      </c>
      <c r="I926" s="35">
        <v>37220077</v>
      </c>
      <c r="J926" s="35">
        <v>27915058</v>
      </c>
      <c r="K926" s="36">
        <v>390810812</v>
      </c>
      <c r="L926" s="72">
        <v>1199313602</v>
      </c>
    </row>
    <row r="927" spans="1:12" ht="12.75">
      <c r="A927" t="s">
        <v>2264</v>
      </c>
      <c r="B927" s="37" t="s">
        <v>2600</v>
      </c>
      <c r="C927" s="38" t="s">
        <v>3408</v>
      </c>
      <c r="D927" s="34">
        <v>1334385019</v>
      </c>
      <c r="E927" s="70" t="s">
        <v>2452</v>
      </c>
      <c r="F927" s="71">
        <v>96075721</v>
      </c>
      <c r="G927" s="34">
        <v>373627805</v>
      </c>
      <c r="H927" s="35">
        <v>393910458</v>
      </c>
      <c r="I927" s="35">
        <v>38430289</v>
      </c>
      <c r="J927" s="35">
        <v>28822716</v>
      </c>
      <c r="K927" s="36">
        <v>403518030</v>
      </c>
      <c r="L927" s="72">
        <v>1238309298</v>
      </c>
    </row>
    <row r="928" spans="1:12" ht="12.75">
      <c r="A928" t="s">
        <v>2265</v>
      </c>
      <c r="B928" s="37" t="s">
        <v>2600</v>
      </c>
      <c r="C928" s="38" t="s">
        <v>2605</v>
      </c>
      <c r="D928" s="34">
        <v>1080960303</v>
      </c>
      <c r="E928" s="70" t="s">
        <v>2452</v>
      </c>
      <c r="F928" s="71">
        <v>77829142</v>
      </c>
      <c r="G928" s="34">
        <v>302668885</v>
      </c>
      <c r="H928" s="35">
        <v>319099481</v>
      </c>
      <c r="I928" s="35">
        <v>31131657</v>
      </c>
      <c r="J928" s="35">
        <v>23348743</v>
      </c>
      <c r="K928" s="36">
        <v>326882395</v>
      </c>
      <c r="L928" s="72">
        <v>1003131161</v>
      </c>
    </row>
    <row r="929" spans="1:12" ht="12.75">
      <c r="A929" t="s">
        <v>2266</v>
      </c>
      <c r="B929" s="37" t="s">
        <v>2600</v>
      </c>
      <c r="C929" s="38" t="s">
        <v>3409</v>
      </c>
      <c r="D929" s="34">
        <v>988220765</v>
      </c>
      <c r="E929" s="70" t="s">
        <v>2452</v>
      </c>
      <c r="F929" s="71">
        <v>71151895</v>
      </c>
      <c r="G929" s="34">
        <v>276701814</v>
      </c>
      <c r="H929" s="35">
        <v>291722770</v>
      </c>
      <c r="I929" s="35">
        <v>28460758</v>
      </c>
      <c r="J929" s="35">
        <v>21345569</v>
      </c>
      <c r="K929" s="36">
        <v>298837959</v>
      </c>
      <c r="L929" s="72">
        <v>917068870</v>
      </c>
    </row>
    <row r="930" spans="1:12" ht="12.75">
      <c r="A930" t="s">
        <v>2267</v>
      </c>
      <c r="B930" s="37" t="s">
        <v>2600</v>
      </c>
      <c r="C930" s="38" t="s">
        <v>3410</v>
      </c>
      <c r="D930" s="34">
        <v>1184100755</v>
      </c>
      <c r="E930" s="70" t="s">
        <v>2452</v>
      </c>
      <c r="F930" s="71">
        <v>85255254</v>
      </c>
      <c r="G930" s="34">
        <v>331548211</v>
      </c>
      <c r="H930" s="35">
        <v>349546543</v>
      </c>
      <c r="I930" s="35">
        <v>34102102</v>
      </c>
      <c r="J930" s="35">
        <v>25576576</v>
      </c>
      <c r="K930" s="36">
        <v>358072069</v>
      </c>
      <c r="L930" s="72">
        <v>1098845501</v>
      </c>
    </row>
    <row r="931" spans="1:12" ht="12.75">
      <c r="A931" t="s">
        <v>2268</v>
      </c>
      <c r="B931" s="37" t="s">
        <v>2600</v>
      </c>
      <c r="C931" s="38" t="s">
        <v>3411</v>
      </c>
      <c r="D931" s="34">
        <v>1282607782</v>
      </c>
      <c r="E931" s="70" t="s">
        <v>2452</v>
      </c>
      <c r="F931" s="71">
        <v>92347760</v>
      </c>
      <c r="G931" s="34">
        <v>359130179</v>
      </c>
      <c r="H931" s="35">
        <v>378625817</v>
      </c>
      <c r="I931" s="35">
        <v>36939104</v>
      </c>
      <c r="J931" s="35">
        <v>27704328</v>
      </c>
      <c r="K931" s="36">
        <v>387860594</v>
      </c>
      <c r="L931" s="72">
        <v>1190260022</v>
      </c>
    </row>
    <row r="932" spans="1:12" ht="12.75">
      <c r="A932" t="s">
        <v>2269</v>
      </c>
      <c r="B932" s="37" t="s">
        <v>2600</v>
      </c>
      <c r="C932" s="38" t="s">
        <v>3412</v>
      </c>
      <c r="D932" s="34">
        <v>1601755656</v>
      </c>
      <c r="E932" s="70" t="s">
        <v>2453</v>
      </c>
      <c r="F932" s="71">
        <v>115326407</v>
      </c>
      <c r="G932" s="34">
        <v>448491584</v>
      </c>
      <c r="H932" s="35">
        <v>472838270</v>
      </c>
      <c r="I932" s="35">
        <v>46130563</v>
      </c>
      <c r="J932" s="35">
        <v>34597922</v>
      </c>
      <c r="K932" s="36">
        <v>484370910</v>
      </c>
      <c r="L932" s="72">
        <v>1486429249</v>
      </c>
    </row>
    <row r="933" spans="1:12" ht="12.75">
      <c r="A933" t="s">
        <v>2270</v>
      </c>
      <c r="B933" s="37" t="s">
        <v>2600</v>
      </c>
      <c r="C933" s="38" t="s">
        <v>3413</v>
      </c>
      <c r="D933" s="34">
        <v>1071930350</v>
      </c>
      <c r="E933" s="70" t="s">
        <v>2452</v>
      </c>
      <c r="F933" s="71">
        <v>77178985</v>
      </c>
      <c r="G933" s="34">
        <v>300140498</v>
      </c>
      <c r="H933" s="35">
        <v>316433839</v>
      </c>
      <c r="I933" s="35">
        <v>30871594</v>
      </c>
      <c r="J933" s="35">
        <v>23153696</v>
      </c>
      <c r="K933" s="36">
        <v>324151738</v>
      </c>
      <c r="L933" s="72">
        <v>994751365</v>
      </c>
    </row>
    <row r="934" spans="1:12" ht="12.75">
      <c r="A934" t="s">
        <v>2271</v>
      </c>
      <c r="B934" s="37" t="s">
        <v>2600</v>
      </c>
      <c r="C934" s="38" t="s">
        <v>2788</v>
      </c>
      <c r="D934" s="34">
        <v>737396928</v>
      </c>
      <c r="E934" s="70" t="s">
        <v>2452</v>
      </c>
      <c r="F934" s="71">
        <v>53092579</v>
      </c>
      <c r="G934" s="34">
        <v>206471140</v>
      </c>
      <c r="H934" s="35">
        <v>217679573</v>
      </c>
      <c r="I934" s="35">
        <v>21237032</v>
      </c>
      <c r="J934" s="35">
        <v>15927774</v>
      </c>
      <c r="K934" s="36">
        <v>222988830</v>
      </c>
      <c r="L934" s="72">
        <v>684304349</v>
      </c>
    </row>
    <row r="935" spans="1:12" ht="12.75">
      <c r="A935" t="s">
        <v>2272</v>
      </c>
      <c r="B935" s="37" t="s">
        <v>2600</v>
      </c>
      <c r="C935" s="38" t="s">
        <v>3414</v>
      </c>
      <c r="D935" s="34">
        <v>1132527500</v>
      </c>
      <c r="E935" s="70" t="s">
        <v>2452</v>
      </c>
      <c r="F935" s="71">
        <v>81541980</v>
      </c>
      <c r="G935" s="34">
        <v>317107700</v>
      </c>
      <c r="H935" s="35">
        <v>334322118</v>
      </c>
      <c r="I935" s="35">
        <v>32616792</v>
      </c>
      <c r="J935" s="35">
        <v>24462594</v>
      </c>
      <c r="K935" s="36">
        <v>342476316</v>
      </c>
      <c r="L935" s="72">
        <v>1050985520</v>
      </c>
    </row>
    <row r="936" spans="1:12" ht="12.75">
      <c r="A936" t="s">
        <v>2273</v>
      </c>
      <c r="B936" s="37" t="s">
        <v>2605</v>
      </c>
      <c r="C936" s="38" t="s">
        <v>2606</v>
      </c>
      <c r="D936" s="34">
        <v>6806172257</v>
      </c>
      <c r="E936" s="70" t="s">
        <v>2454</v>
      </c>
      <c r="F936" s="71">
        <v>490044403</v>
      </c>
      <c r="G936" s="34">
        <v>1905728232</v>
      </c>
      <c r="H936" s="35">
        <v>2009182050</v>
      </c>
      <c r="I936" s="35">
        <v>196017761</v>
      </c>
      <c r="J936" s="35">
        <v>147013321</v>
      </c>
      <c r="K936" s="36">
        <v>2058186490</v>
      </c>
      <c r="L936" s="72">
        <v>6316127854</v>
      </c>
    </row>
    <row r="937" spans="1:12" ht="12.75">
      <c r="A937" t="s">
        <v>2274</v>
      </c>
      <c r="B937" s="37" t="s">
        <v>2605</v>
      </c>
      <c r="C937" s="38" t="s">
        <v>2797</v>
      </c>
      <c r="D937" s="34">
        <v>1164080162</v>
      </c>
      <c r="E937" s="70" t="s">
        <v>2452</v>
      </c>
      <c r="F937" s="71">
        <v>83813772</v>
      </c>
      <c r="G937" s="34">
        <v>325942445</v>
      </c>
      <c r="H937" s="35">
        <v>343636464</v>
      </c>
      <c r="I937" s="35">
        <v>33525509</v>
      </c>
      <c r="J937" s="35">
        <v>25144132</v>
      </c>
      <c r="K937" s="36">
        <v>352017840</v>
      </c>
      <c r="L937" s="72">
        <v>1080266390</v>
      </c>
    </row>
    <row r="938" spans="1:12" ht="12.75">
      <c r="A938" t="s">
        <v>2275</v>
      </c>
      <c r="B938" s="37" t="s">
        <v>2605</v>
      </c>
      <c r="C938" s="38" t="s">
        <v>3415</v>
      </c>
      <c r="D938" s="34">
        <v>1336202549</v>
      </c>
      <c r="E938" s="70" t="s">
        <v>2452</v>
      </c>
      <c r="F938" s="71">
        <v>96206584</v>
      </c>
      <c r="G938" s="34">
        <v>374136714</v>
      </c>
      <c r="H938" s="35">
        <v>394446992</v>
      </c>
      <c r="I938" s="35">
        <v>38482633</v>
      </c>
      <c r="J938" s="35">
        <v>28861975</v>
      </c>
      <c r="K938" s="36">
        <v>404067651</v>
      </c>
      <c r="L938" s="72">
        <v>1239995965</v>
      </c>
    </row>
    <row r="939" spans="1:12" ht="12.75">
      <c r="A939" t="s">
        <v>2276</v>
      </c>
      <c r="B939" s="37" t="s">
        <v>2605</v>
      </c>
      <c r="C939" s="38" t="s">
        <v>3416</v>
      </c>
      <c r="D939" s="34">
        <v>1368986908</v>
      </c>
      <c r="E939" s="70" t="s">
        <v>2452</v>
      </c>
      <c r="F939" s="71">
        <v>98567057</v>
      </c>
      <c r="G939" s="34">
        <v>383316334</v>
      </c>
      <c r="H939" s="35">
        <v>404124935</v>
      </c>
      <c r="I939" s="35">
        <v>39426823</v>
      </c>
      <c r="J939" s="35">
        <v>29570117</v>
      </c>
      <c r="K939" s="36">
        <v>413981642</v>
      </c>
      <c r="L939" s="72">
        <v>1270419851</v>
      </c>
    </row>
    <row r="940" spans="1:12" ht="12.75">
      <c r="A940" t="s">
        <v>2277</v>
      </c>
      <c r="B940" s="37" t="s">
        <v>2605</v>
      </c>
      <c r="C940" s="38" t="s">
        <v>3417</v>
      </c>
      <c r="D940" s="34">
        <v>2126689364</v>
      </c>
      <c r="E940" s="70" t="s">
        <v>2452</v>
      </c>
      <c r="F940" s="71">
        <v>0</v>
      </c>
      <c r="G940" s="34">
        <v>595473022</v>
      </c>
      <c r="H940" s="35">
        <v>627798700</v>
      </c>
      <c r="I940" s="35">
        <v>61248654</v>
      </c>
      <c r="J940" s="35">
        <v>45936490</v>
      </c>
      <c r="K940" s="36">
        <v>796232498</v>
      </c>
      <c r="L940" s="72">
        <v>2126689364</v>
      </c>
    </row>
    <row r="941" spans="1:12" ht="12.75">
      <c r="A941" t="s">
        <v>2278</v>
      </c>
      <c r="B941" s="37" t="s">
        <v>2605</v>
      </c>
      <c r="C941" s="38" t="s">
        <v>3418</v>
      </c>
      <c r="D941" s="34">
        <v>944942654</v>
      </c>
      <c r="E941" s="70" t="s">
        <v>2452</v>
      </c>
      <c r="F941" s="71">
        <v>68035871</v>
      </c>
      <c r="G941" s="34">
        <v>264583943</v>
      </c>
      <c r="H941" s="35">
        <v>278947072</v>
      </c>
      <c r="I941" s="35">
        <v>27214348</v>
      </c>
      <c r="J941" s="35">
        <v>20410761</v>
      </c>
      <c r="K941" s="36">
        <v>285750659</v>
      </c>
      <c r="L941" s="72">
        <v>876906783</v>
      </c>
    </row>
    <row r="942" spans="1:12" ht="12.75">
      <c r="A942" t="s">
        <v>2279</v>
      </c>
      <c r="B942" s="37" t="s">
        <v>2605</v>
      </c>
      <c r="C942" s="38" t="s">
        <v>3419</v>
      </c>
      <c r="D942" s="34">
        <v>1274654148</v>
      </c>
      <c r="E942" s="70" t="s">
        <v>2452</v>
      </c>
      <c r="F942" s="71">
        <v>91775099</v>
      </c>
      <c r="G942" s="34">
        <v>356903161</v>
      </c>
      <c r="H942" s="35">
        <v>376277905</v>
      </c>
      <c r="I942" s="35">
        <v>36710039</v>
      </c>
      <c r="J942" s="35">
        <v>27532530</v>
      </c>
      <c r="K942" s="36">
        <v>385455414</v>
      </c>
      <c r="L942" s="72">
        <v>1182879049</v>
      </c>
    </row>
    <row r="943" spans="1:12" ht="12.75">
      <c r="A943" t="s">
        <v>2280</v>
      </c>
      <c r="B943" s="37" t="s">
        <v>2605</v>
      </c>
      <c r="C943" s="38" t="s">
        <v>3420</v>
      </c>
      <c r="D943" s="34">
        <v>1016743035</v>
      </c>
      <c r="E943" s="70" t="s">
        <v>2452</v>
      </c>
      <c r="F943" s="71">
        <v>73205499</v>
      </c>
      <c r="G943" s="34">
        <v>284688050</v>
      </c>
      <c r="H943" s="35">
        <v>300142544</v>
      </c>
      <c r="I943" s="35">
        <v>29282199</v>
      </c>
      <c r="J943" s="35">
        <v>21961650</v>
      </c>
      <c r="K943" s="36">
        <v>307463093</v>
      </c>
      <c r="L943" s="72">
        <v>943537536</v>
      </c>
    </row>
    <row r="944" spans="1:12" ht="12.75">
      <c r="A944" t="s">
        <v>2281</v>
      </c>
      <c r="B944" s="37" t="s">
        <v>2605</v>
      </c>
      <c r="C944" s="38" t="s">
        <v>3421</v>
      </c>
      <c r="D944" s="34">
        <v>1382500306</v>
      </c>
      <c r="E944" s="70" t="s">
        <v>2452</v>
      </c>
      <c r="F944" s="71">
        <v>99540022</v>
      </c>
      <c r="G944" s="34">
        <v>387100086</v>
      </c>
      <c r="H944" s="35">
        <v>408114090</v>
      </c>
      <c r="I944" s="35">
        <v>39816009</v>
      </c>
      <c r="J944" s="35">
        <v>29862007</v>
      </c>
      <c r="K944" s="36">
        <v>418068092</v>
      </c>
      <c r="L944" s="72">
        <v>1282960284</v>
      </c>
    </row>
    <row r="945" spans="1:12" ht="12.75">
      <c r="A945" t="s">
        <v>2282</v>
      </c>
      <c r="B945" s="37" t="s">
        <v>2605</v>
      </c>
      <c r="C945" s="38" t="s">
        <v>3422</v>
      </c>
      <c r="D945" s="34">
        <v>1478048118</v>
      </c>
      <c r="E945" s="70" t="s">
        <v>2452</v>
      </c>
      <c r="F945" s="71">
        <v>106419465</v>
      </c>
      <c r="G945" s="34">
        <v>413853473</v>
      </c>
      <c r="H945" s="35">
        <v>436319804</v>
      </c>
      <c r="I945" s="35">
        <v>42567786</v>
      </c>
      <c r="J945" s="35">
        <v>31925839</v>
      </c>
      <c r="K945" s="36">
        <v>446961751</v>
      </c>
      <c r="L945" s="72">
        <v>1371628653</v>
      </c>
    </row>
    <row r="946" spans="1:12" ht="12.75">
      <c r="A946" t="s">
        <v>2283</v>
      </c>
      <c r="B946" s="37" t="s">
        <v>2605</v>
      </c>
      <c r="C946" s="38" t="s">
        <v>2675</v>
      </c>
      <c r="D946" s="34">
        <v>1495394034</v>
      </c>
      <c r="E946" s="70" t="s">
        <v>2452</v>
      </c>
      <c r="F946" s="71">
        <v>107668370</v>
      </c>
      <c r="G946" s="34">
        <v>418710330</v>
      </c>
      <c r="H946" s="35">
        <v>441440319</v>
      </c>
      <c r="I946" s="35">
        <v>43067348</v>
      </c>
      <c r="J946" s="35">
        <v>32300511</v>
      </c>
      <c r="K946" s="36">
        <v>452207156</v>
      </c>
      <c r="L946" s="72">
        <v>1387725664</v>
      </c>
    </row>
    <row r="947" spans="1:12" ht="12.75">
      <c r="A947" t="s">
        <v>2284</v>
      </c>
      <c r="B947" s="37" t="s">
        <v>2605</v>
      </c>
      <c r="C947" s="38" t="s">
        <v>3423</v>
      </c>
      <c r="D947" s="34">
        <v>1742926140</v>
      </c>
      <c r="E947" s="70" t="s">
        <v>2453</v>
      </c>
      <c r="F947" s="71">
        <v>125490682</v>
      </c>
      <c r="G947" s="34">
        <v>488019319</v>
      </c>
      <c r="H947" s="35">
        <v>514511797</v>
      </c>
      <c r="I947" s="35">
        <v>50196273</v>
      </c>
      <c r="J947" s="35">
        <v>37647205</v>
      </c>
      <c r="K947" s="36">
        <v>527060864</v>
      </c>
      <c r="L947" s="72">
        <v>1617435458</v>
      </c>
    </row>
    <row r="948" spans="1:12" ht="12.75">
      <c r="A948" t="s">
        <v>2285</v>
      </c>
      <c r="B948" s="37" t="s">
        <v>2605</v>
      </c>
      <c r="C948" s="38" t="s">
        <v>3424</v>
      </c>
      <c r="D948" s="34">
        <v>2442565254</v>
      </c>
      <c r="E948" s="70" t="s">
        <v>2452</v>
      </c>
      <c r="F948" s="71">
        <v>175864698</v>
      </c>
      <c r="G948" s="34">
        <v>683918271</v>
      </c>
      <c r="H948" s="35">
        <v>721045263</v>
      </c>
      <c r="I948" s="35">
        <v>70345879</v>
      </c>
      <c r="J948" s="35">
        <v>52759409</v>
      </c>
      <c r="K948" s="36">
        <v>738631734</v>
      </c>
      <c r="L948" s="72">
        <v>2266700556</v>
      </c>
    </row>
    <row r="949" spans="1:12" ht="12.75">
      <c r="A949" t="s">
        <v>2286</v>
      </c>
      <c r="B949" s="37" t="s">
        <v>2605</v>
      </c>
      <c r="C949" s="38" t="s">
        <v>3425</v>
      </c>
      <c r="D949" s="34">
        <v>1447640014</v>
      </c>
      <c r="E949" s="70" t="s">
        <v>2452</v>
      </c>
      <c r="F949" s="71">
        <v>104230081</v>
      </c>
      <c r="G949" s="34">
        <v>405339204</v>
      </c>
      <c r="H949" s="35">
        <v>427343332</v>
      </c>
      <c r="I949" s="35">
        <v>41692032</v>
      </c>
      <c r="J949" s="35">
        <v>31269024</v>
      </c>
      <c r="K949" s="36">
        <v>437766341</v>
      </c>
      <c r="L949" s="72">
        <v>1343409933</v>
      </c>
    </row>
    <row r="950" spans="1:12" ht="12.75">
      <c r="A950" t="s">
        <v>2287</v>
      </c>
      <c r="B950" s="37" t="s">
        <v>2605</v>
      </c>
      <c r="C950" s="38" t="s">
        <v>3426</v>
      </c>
      <c r="D950" s="34">
        <v>2499363542</v>
      </c>
      <c r="E950" s="70" t="s">
        <v>2452</v>
      </c>
      <c r="F950" s="71">
        <v>179954175</v>
      </c>
      <c r="G950" s="34">
        <v>699821792</v>
      </c>
      <c r="H950" s="35">
        <v>737812118</v>
      </c>
      <c r="I950" s="35">
        <v>71981670</v>
      </c>
      <c r="J950" s="35">
        <v>53986253</v>
      </c>
      <c r="K950" s="36">
        <v>755807534</v>
      </c>
      <c r="L950" s="72">
        <v>2319409367</v>
      </c>
    </row>
    <row r="951" spans="1:12" ht="12.75">
      <c r="A951" t="s">
        <v>2288</v>
      </c>
      <c r="B951" s="37" t="s">
        <v>2605</v>
      </c>
      <c r="C951" s="38" t="s">
        <v>3427</v>
      </c>
      <c r="D951" s="34">
        <v>1655979807</v>
      </c>
      <c r="E951" s="70" t="s">
        <v>2452</v>
      </c>
      <c r="F951" s="71">
        <v>119230546</v>
      </c>
      <c r="G951" s="34">
        <v>463674346</v>
      </c>
      <c r="H951" s="35">
        <v>488845239</v>
      </c>
      <c r="I951" s="35">
        <v>47692218</v>
      </c>
      <c r="J951" s="35">
        <v>35769164</v>
      </c>
      <c r="K951" s="36">
        <v>500768294</v>
      </c>
      <c r="L951" s="72">
        <v>1536749261</v>
      </c>
    </row>
    <row r="952" spans="1:12" ht="12.75">
      <c r="A952" t="s">
        <v>2289</v>
      </c>
      <c r="B952" s="37" t="s">
        <v>2605</v>
      </c>
      <c r="C952" s="38" t="s">
        <v>3428</v>
      </c>
      <c r="D952" s="34">
        <v>2447115251</v>
      </c>
      <c r="E952" s="70" t="s">
        <v>2452</v>
      </c>
      <c r="F952" s="71">
        <v>176192298</v>
      </c>
      <c r="G952" s="34">
        <v>685192270</v>
      </c>
      <c r="H952" s="35">
        <v>722388422</v>
      </c>
      <c r="I952" s="35">
        <v>70476919</v>
      </c>
      <c r="J952" s="35">
        <v>52857689</v>
      </c>
      <c r="K952" s="36">
        <v>740007653</v>
      </c>
      <c r="L952" s="72">
        <v>2270922953</v>
      </c>
    </row>
    <row r="953" spans="1:12" ht="12.75">
      <c r="A953" t="s">
        <v>2290</v>
      </c>
      <c r="B953" s="37" t="s">
        <v>2605</v>
      </c>
      <c r="C953" s="38" t="s">
        <v>3429</v>
      </c>
      <c r="D953" s="34">
        <v>1771898282</v>
      </c>
      <c r="E953" s="70" t="s">
        <v>2452</v>
      </c>
      <c r="F953" s="71">
        <v>127576676</v>
      </c>
      <c r="G953" s="34">
        <v>496131519</v>
      </c>
      <c r="H953" s="35">
        <v>523064373</v>
      </c>
      <c r="I953" s="35">
        <v>51030671</v>
      </c>
      <c r="J953" s="35">
        <v>38273003</v>
      </c>
      <c r="K953" s="36">
        <v>535822040</v>
      </c>
      <c r="L953" s="72">
        <v>1644321606</v>
      </c>
    </row>
    <row r="954" spans="1:12" ht="12.75">
      <c r="A954" t="s">
        <v>2291</v>
      </c>
      <c r="B954" s="37" t="s">
        <v>2605</v>
      </c>
      <c r="C954" s="38" t="s">
        <v>2292</v>
      </c>
      <c r="D954" s="34">
        <v>1269723876</v>
      </c>
      <c r="E954" s="70" t="s">
        <v>2452</v>
      </c>
      <c r="F954" s="71">
        <v>91420119</v>
      </c>
      <c r="G954" s="34">
        <v>355522685</v>
      </c>
      <c r="H954" s="35">
        <v>374822488</v>
      </c>
      <c r="I954" s="35">
        <v>36568048</v>
      </c>
      <c r="J954" s="35">
        <v>27426036</v>
      </c>
      <c r="K954" s="36">
        <v>383964500</v>
      </c>
      <c r="L954" s="72">
        <v>1178303757</v>
      </c>
    </row>
    <row r="955" spans="1:12" ht="12.75">
      <c r="A955" t="s">
        <v>2293</v>
      </c>
      <c r="B955" s="37" t="s">
        <v>2605</v>
      </c>
      <c r="C955" s="38" t="s">
        <v>3430</v>
      </c>
      <c r="D955" s="34">
        <v>2467942270</v>
      </c>
      <c r="E955" s="70" t="s">
        <v>2452</v>
      </c>
      <c r="F955" s="71">
        <v>177691843</v>
      </c>
      <c r="G955" s="34">
        <v>691023836</v>
      </c>
      <c r="H955" s="35">
        <v>728536558</v>
      </c>
      <c r="I955" s="35">
        <v>71076737</v>
      </c>
      <c r="J955" s="35">
        <v>53307553</v>
      </c>
      <c r="K955" s="36">
        <v>746305743</v>
      </c>
      <c r="L955" s="72">
        <v>2290250427</v>
      </c>
    </row>
    <row r="956" spans="1:12" ht="12.75">
      <c r="A956" t="s">
        <v>2294</v>
      </c>
      <c r="B956" s="37" t="s">
        <v>2605</v>
      </c>
      <c r="C956" s="38" t="s">
        <v>3431</v>
      </c>
      <c r="D956" s="34">
        <v>2791203500</v>
      </c>
      <c r="E956" s="70" t="s">
        <v>2452</v>
      </c>
      <c r="F956" s="71">
        <v>200966652</v>
      </c>
      <c r="G956" s="34">
        <v>781536980</v>
      </c>
      <c r="H956" s="35">
        <v>823963273</v>
      </c>
      <c r="I956" s="35">
        <v>80386661</v>
      </c>
      <c r="J956" s="35">
        <v>60289996</v>
      </c>
      <c r="K956" s="36">
        <v>844059938</v>
      </c>
      <c r="L956" s="72">
        <v>2590236848</v>
      </c>
    </row>
    <row r="957" spans="1:12" ht="12.75">
      <c r="A957" t="s">
        <v>2295</v>
      </c>
      <c r="B957" s="37" t="s">
        <v>2605</v>
      </c>
      <c r="C957" s="38" t="s">
        <v>3432</v>
      </c>
      <c r="D957" s="34">
        <v>1317747149</v>
      </c>
      <c r="E957" s="70" t="s">
        <v>2452</v>
      </c>
      <c r="F957" s="71">
        <v>94877795</v>
      </c>
      <c r="G957" s="34">
        <v>368969202</v>
      </c>
      <c r="H957" s="35">
        <v>388998958</v>
      </c>
      <c r="I957" s="35">
        <v>37951118</v>
      </c>
      <c r="J957" s="35">
        <v>28463338</v>
      </c>
      <c r="K957" s="36">
        <v>398486738</v>
      </c>
      <c r="L957" s="72">
        <v>1222869354</v>
      </c>
    </row>
    <row r="958" spans="1:12" ht="12.75">
      <c r="A958" t="s">
        <v>2296</v>
      </c>
      <c r="B958" s="37" t="s">
        <v>2605</v>
      </c>
      <c r="C958" s="38" t="s">
        <v>3433</v>
      </c>
      <c r="D958" s="34">
        <v>2031988171</v>
      </c>
      <c r="E958" s="70" t="s">
        <v>2452</v>
      </c>
      <c r="F958" s="71">
        <v>146303148</v>
      </c>
      <c r="G958" s="34">
        <v>568956688</v>
      </c>
      <c r="H958" s="35">
        <v>599842908</v>
      </c>
      <c r="I958" s="35">
        <v>58521259</v>
      </c>
      <c r="J958" s="35">
        <v>43890944</v>
      </c>
      <c r="K958" s="36">
        <v>614473224</v>
      </c>
      <c r="L958" s="72">
        <v>1885685023</v>
      </c>
    </row>
    <row r="959" spans="1:12" ht="12.75">
      <c r="A959" t="s">
        <v>2297</v>
      </c>
      <c r="B959" s="37" t="s">
        <v>2605</v>
      </c>
      <c r="C959" s="38" t="s">
        <v>2605</v>
      </c>
      <c r="D959" s="34">
        <v>2214268385</v>
      </c>
      <c r="E959" s="70" t="s">
        <v>2452</v>
      </c>
      <c r="F959" s="71">
        <v>159427324</v>
      </c>
      <c r="G959" s="34">
        <v>619995148</v>
      </c>
      <c r="H959" s="35">
        <v>653652027</v>
      </c>
      <c r="I959" s="35">
        <v>63770929</v>
      </c>
      <c r="J959" s="35">
        <v>47828197</v>
      </c>
      <c r="K959" s="36">
        <v>669594760</v>
      </c>
      <c r="L959" s="72">
        <v>2054841061</v>
      </c>
    </row>
    <row r="960" spans="1:12" ht="12.75">
      <c r="A960" t="s">
        <v>2298</v>
      </c>
      <c r="B960" s="37" t="s">
        <v>2605</v>
      </c>
      <c r="C960" s="38" t="s">
        <v>3434</v>
      </c>
      <c r="D960" s="34">
        <v>2136442483</v>
      </c>
      <c r="E960" s="70" t="s">
        <v>2452</v>
      </c>
      <c r="F960" s="71">
        <v>0</v>
      </c>
      <c r="G960" s="34">
        <v>598203895</v>
      </c>
      <c r="H960" s="35">
        <v>630677821</v>
      </c>
      <c r="I960" s="35">
        <v>61529544</v>
      </c>
      <c r="J960" s="35">
        <v>46147158</v>
      </c>
      <c r="K960" s="36">
        <v>799884065</v>
      </c>
      <c r="L960" s="72">
        <v>2136442483</v>
      </c>
    </row>
    <row r="961" spans="1:12" ht="12.75">
      <c r="A961" t="s">
        <v>2299</v>
      </c>
      <c r="B961" s="37" t="s">
        <v>2605</v>
      </c>
      <c r="C961" s="38" t="s">
        <v>3435</v>
      </c>
      <c r="D961" s="34">
        <v>2195272371</v>
      </c>
      <c r="E961" s="70" t="s">
        <v>2452</v>
      </c>
      <c r="F961" s="71">
        <v>0</v>
      </c>
      <c r="G961" s="34">
        <v>614676264</v>
      </c>
      <c r="H961" s="35">
        <v>648044404</v>
      </c>
      <c r="I961" s="35">
        <v>63223844</v>
      </c>
      <c r="J961" s="35">
        <v>47417883</v>
      </c>
      <c r="K961" s="36">
        <v>821909976</v>
      </c>
      <c r="L961" s="72">
        <v>2195272371</v>
      </c>
    </row>
    <row r="962" spans="1:12" ht="12.75">
      <c r="A962" t="s">
        <v>2300</v>
      </c>
      <c r="B962" s="37" t="s">
        <v>2607</v>
      </c>
      <c r="C962" s="38" t="s">
        <v>2608</v>
      </c>
      <c r="D962" s="34">
        <v>10050348524</v>
      </c>
      <c r="E962" s="70" t="s">
        <v>2455</v>
      </c>
      <c r="F962" s="71">
        <v>1005034852</v>
      </c>
      <c r="G962" s="34">
        <v>0</v>
      </c>
      <c r="H962" s="35">
        <v>4120642895</v>
      </c>
      <c r="I962" s="35">
        <v>402013941</v>
      </c>
      <c r="J962" s="35">
        <v>301510456</v>
      </c>
      <c r="K962" s="36">
        <v>4221146380</v>
      </c>
      <c r="L962" s="72">
        <v>9045313672</v>
      </c>
    </row>
    <row r="963" spans="1:12" ht="12.75">
      <c r="A963" t="s">
        <v>2301</v>
      </c>
      <c r="B963" s="37" t="s">
        <v>2607</v>
      </c>
      <c r="C963" s="38" t="s">
        <v>3436</v>
      </c>
      <c r="D963" s="34">
        <v>1601252480</v>
      </c>
      <c r="E963" s="70" t="s">
        <v>2452</v>
      </c>
      <c r="F963" s="71">
        <v>115290179</v>
      </c>
      <c r="G963" s="34">
        <v>448350694</v>
      </c>
      <c r="H963" s="35">
        <v>472689732</v>
      </c>
      <c r="I963" s="35">
        <v>46116071</v>
      </c>
      <c r="J963" s="35">
        <v>34587054</v>
      </c>
      <c r="K963" s="36">
        <v>484218750</v>
      </c>
      <c r="L963" s="72">
        <v>1485962301</v>
      </c>
    </row>
    <row r="964" spans="1:12" ht="12.75">
      <c r="A964" t="s">
        <v>2302</v>
      </c>
      <c r="B964" s="37" t="s">
        <v>2607</v>
      </c>
      <c r="C964" s="38" t="s">
        <v>3437</v>
      </c>
      <c r="D964" s="34">
        <v>1151190569</v>
      </c>
      <c r="E964" s="70" t="s">
        <v>2452</v>
      </c>
      <c r="F964" s="71">
        <v>82885721</v>
      </c>
      <c r="G964" s="34">
        <v>322333359</v>
      </c>
      <c r="H964" s="35">
        <v>339831456</v>
      </c>
      <c r="I964" s="35">
        <v>33154288</v>
      </c>
      <c r="J964" s="35">
        <v>24865716</v>
      </c>
      <c r="K964" s="36">
        <v>348120029</v>
      </c>
      <c r="L964" s="72">
        <v>1068304848</v>
      </c>
    </row>
    <row r="965" spans="1:12" ht="12.75">
      <c r="A965" t="s">
        <v>2303</v>
      </c>
      <c r="B965" s="37" t="s">
        <v>2607</v>
      </c>
      <c r="C965" s="38" t="s">
        <v>3438</v>
      </c>
      <c r="D965" s="34">
        <v>959361657</v>
      </c>
      <c r="E965" s="70" t="s">
        <v>2452</v>
      </c>
      <c r="F965" s="71">
        <v>0</v>
      </c>
      <c r="G965" s="34">
        <v>268621264</v>
      </c>
      <c r="H965" s="35">
        <v>283203561</v>
      </c>
      <c r="I965" s="35">
        <v>27629616</v>
      </c>
      <c r="J965" s="35">
        <v>20722212</v>
      </c>
      <c r="K965" s="36">
        <v>359185004</v>
      </c>
      <c r="L965" s="72">
        <v>959361657</v>
      </c>
    </row>
    <row r="966" spans="1:12" ht="12.75">
      <c r="A966" t="s">
        <v>2304</v>
      </c>
      <c r="B966" s="37" t="s">
        <v>2607</v>
      </c>
      <c r="C966" s="38" t="s">
        <v>3439</v>
      </c>
      <c r="D966" s="34">
        <v>936506779</v>
      </c>
      <c r="E966" s="70" t="s">
        <v>2452</v>
      </c>
      <c r="F966" s="71">
        <v>67428488</v>
      </c>
      <c r="G966" s="34">
        <v>262221898</v>
      </c>
      <c r="H966" s="35">
        <v>276456801</v>
      </c>
      <c r="I966" s="35">
        <v>26971395</v>
      </c>
      <c r="J966" s="35">
        <v>20228546</v>
      </c>
      <c r="K966" s="36">
        <v>283199651</v>
      </c>
      <c r="L966" s="72">
        <v>869078291</v>
      </c>
    </row>
    <row r="967" spans="1:12" ht="12.75">
      <c r="A967" t="s">
        <v>2305</v>
      </c>
      <c r="B967" s="37" t="s">
        <v>2607</v>
      </c>
      <c r="C967" s="38" t="s">
        <v>2306</v>
      </c>
      <c r="D967" s="34">
        <v>1325195530</v>
      </c>
      <c r="E967" s="70" t="s">
        <v>2452</v>
      </c>
      <c r="F967" s="71">
        <v>95414078</v>
      </c>
      <c r="G967" s="34">
        <v>371054748</v>
      </c>
      <c r="H967" s="35">
        <v>391197721</v>
      </c>
      <c r="I967" s="35">
        <v>38165631</v>
      </c>
      <c r="J967" s="35">
        <v>28624223</v>
      </c>
      <c r="K967" s="36">
        <v>400739129</v>
      </c>
      <c r="L967" s="72">
        <v>1229781452</v>
      </c>
    </row>
    <row r="968" spans="1:12" ht="12.75">
      <c r="A968" t="s">
        <v>2307</v>
      </c>
      <c r="B968" s="37" t="s">
        <v>2607</v>
      </c>
      <c r="C968" s="38" t="s">
        <v>3440</v>
      </c>
      <c r="D968" s="34">
        <v>1637170637</v>
      </c>
      <c r="E968" s="70" t="s">
        <v>2452</v>
      </c>
      <c r="F968" s="71">
        <v>117876286</v>
      </c>
      <c r="G968" s="34">
        <v>458407778</v>
      </c>
      <c r="H968" s="35">
        <v>483292772</v>
      </c>
      <c r="I968" s="35">
        <v>47150514</v>
      </c>
      <c r="J968" s="35">
        <v>35362886</v>
      </c>
      <c r="K968" s="36">
        <v>495080401</v>
      </c>
      <c r="L968" s="72">
        <v>1519294351</v>
      </c>
    </row>
    <row r="969" spans="1:12" ht="12.75">
      <c r="A969" t="s">
        <v>2308</v>
      </c>
      <c r="B969" s="37" t="s">
        <v>2607</v>
      </c>
      <c r="C969" s="38" t="s">
        <v>3441</v>
      </c>
      <c r="D969" s="34">
        <v>1669889516</v>
      </c>
      <c r="E969" s="70" t="s">
        <v>2452</v>
      </c>
      <c r="F969" s="71">
        <v>120232045</v>
      </c>
      <c r="G969" s="34">
        <v>467569064</v>
      </c>
      <c r="H969" s="35">
        <v>492951385</v>
      </c>
      <c r="I969" s="35">
        <v>48092818</v>
      </c>
      <c r="J969" s="35">
        <v>36069614</v>
      </c>
      <c r="K969" s="36">
        <v>504974590</v>
      </c>
      <c r="L969" s="72">
        <v>1549657471</v>
      </c>
    </row>
    <row r="970" spans="1:12" ht="12.75">
      <c r="A970" t="s">
        <v>2309</v>
      </c>
      <c r="B970" s="37" t="s">
        <v>2607</v>
      </c>
      <c r="C970" s="38" t="s">
        <v>2310</v>
      </c>
      <c r="D970" s="34">
        <v>1247839337</v>
      </c>
      <c r="E970" s="70" t="s">
        <v>2452</v>
      </c>
      <c r="F970" s="71">
        <v>89844432</v>
      </c>
      <c r="G970" s="34">
        <v>349395014</v>
      </c>
      <c r="H970" s="35">
        <v>368362172</v>
      </c>
      <c r="I970" s="35">
        <v>35937773</v>
      </c>
      <c r="J970" s="35">
        <v>26953330</v>
      </c>
      <c r="K970" s="36">
        <v>377346616</v>
      </c>
      <c r="L970" s="72">
        <v>1157994905</v>
      </c>
    </row>
    <row r="971" spans="1:12" ht="12.75">
      <c r="A971" t="s">
        <v>2311</v>
      </c>
      <c r="B971" s="37" t="s">
        <v>2607</v>
      </c>
      <c r="C971" s="38" t="s">
        <v>3443</v>
      </c>
      <c r="D971" s="34">
        <v>893491844</v>
      </c>
      <c r="E971" s="70" t="s">
        <v>2452</v>
      </c>
      <c r="F971" s="71">
        <v>64331413</v>
      </c>
      <c r="G971" s="34">
        <v>250177716</v>
      </c>
      <c r="H971" s="35">
        <v>263758792</v>
      </c>
      <c r="I971" s="35">
        <v>25732565</v>
      </c>
      <c r="J971" s="35">
        <v>19299424</v>
      </c>
      <c r="K971" s="36">
        <v>270191934</v>
      </c>
      <c r="L971" s="72">
        <v>829160431</v>
      </c>
    </row>
    <row r="972" spans="1:12" ht="12.75">
      <c r="A972" t="s">
        <v>2312</v>
      </c>
      <c r="B972" s="37" t="s">
        <v>2607</v>
      </c>
      <c r="C972" s="38" t="s">
        <v>3444</v>
      </c>
      <c r="D972" s="34">
        <v>2249756774</v>
      </c>
      <c r="E972" s="70" t="s">
        <v>2452</v>
      </c>
      <c r="F972" s="71">
        <v>161982488</v>
      </c>
      <c r="G972" s="34">
        <v>629931897</v>
      </c>
      <c r="H972" s="35">
        <v>664128200</v>
      </c>
      <c r="I972" s="35">
        <v>64792995</v>
      </c>
      <c r="J972" s="35">
        <v>48594746</v>
      </c>
      <c r="K972" s="36">
        <v>680326448</v>
      </c>
      <c r="L972" s="72">
        <v>2087774286</v>
      </c>
    </row>
    <row r="973" spans="1:12" ht="12.75">
      <c r="A973" t="s">
        <v>2313</v>
      </c>
      <c r="B973" s="37" t="s">
        <v>2607</v>
      </c>
      <c r="C973" s="38" t="s">
        <v>3445</v>
      </c>
      <c r="D973" s="34">
        <v>1441522632</v>
      </c>
      <c r="E973" s="70" t="s">
        <v>2452</v>
      </c>
      <c r="F973" s="71">
        <v>103789630</v>
      </c>
      <c r="G973" s="34">
        <v>403626337</v>
      </c>
      <c r="H973" s="35">
        <v>425537481</v>
      </c>
      <c r="I973" s="35">
        <v>41515852</v>
      </c>
      <c r="J973" s="35">
        <v>31136889</v>
      </c>
      <c r="K973" s="36">
        <v>435916443</v>
      </c>
      <c r="L973" s="72">
        <v>1337733002</v>
      </c>
    </row>
    <row r="974" spans="1:12" ht="12.75">
      <c r="A974" t="s">
        <v>2314</v>
      </c>
      <c r="B974" s="37" t="s">
        <v>2607</v>
      </c>
      <c r="C974" s="38" t="s">
        <v>3446</v>
      </c>
      <c r="D974" s="34">
        <v>1910806119</v>
      </c>
      <c r="E974" s="70" t="s">
        <v>2453</v>
      </c>
      <c r="F974" s="71">
        <v>137578041</v>
      </c>
      <c r="G974" s="34">
        <v>535025713</v>
      </c>
      <c r="H974" s="35">
        <v>564069966</v>
      </c>
      <c r="I974" s="35">
        <v>55031216</v>
      </c>
      <c r="J974" s="35">
        <v>41273412</v>
      </c>
      <c r="K974" s="36">
        <v>577827771</v>
      </c>
      <c r="L974" s="72">
        <v>1773228078</v>
      </c>
    </row>
    <row r="975" spans="1:12" ht="12.75">
      <c r="A975" t="s">
        <v>2315</v>
      </c>
      <c r="B975" s="37" t="s">
        <v>2607</v>
      </c>
      <c r="C975" s="38" t="s">
        <v>3447</v>
      </c>
      <c r="D975" s="34">
        <v>1051257388</v>
      </c>
      <c r="E975" s="70" t="s">
        <v>2452</v>
      </c>
      <c r="F975" s="71">
        <v>75690532</v>
      </c>
      <c r="G975" s="34">
        <v>294352069</v>
      </c>
      <c r="H975" s="35">
        <v>310331181</v>
      </c>
      <c r="I975" s="35">
        <v>30276213</v>
      </c>
      <c r="J975" s="35">
        <v>22707160</v>
      </c>
      <c r="K975" s="36">
        <v>317900233</v>
      </c>
      <c r="L975" s="72">
        <v>975566856</v>
      </c>
    </row>
    <row r="976" spans="1:12" ht="12.75">
      <c r="A976" t="s">
        <v>2316</v>
      </c>
      <c r="B976" s="37" t="s">
        <v>2607</v>
      </c>
      <c r="C976" s="38" t="s">
        <v>3448</v>
      </c>
      <c r="D976" s="34">
        <v>1029827716</v>
      </c>
      <c r="E976" s="70" t="s">
        <v>2452</v>
      </c>
      <c r="F976" s="71">
        <v>74147596</v>
      </c>
      <c r="G976" s="34">
        <v>288351760</v>
      </c>
      <c r="H976" s="35">
        <v>304005142</v>
      </c>
      <c r="I976" s="35">
        <v>29659038</v>
      </c>
      <c r="J976" s="35">
        <v>22244279</v>
      </c>
      <c r="K976" s="36">
        <v>311419901</v>
      </c>
      <c r="L976" s="72">
        <v>955680120</v>
      </c>
    </row>
    <row r="977" spans="1:12" ht="12.75">
      <c r="A977" t="s">
        <v>2317</v>
      </c>
      <c r="B977" s="37" t="s">
        <v>2607</v>
      </c>
      <c r="C977" s="38" t="s">
        <v>3449</v>
      </c>
      <c r="D977" s="34">
        <v>2200968236</v>
      </c>
      <c r="E977" s="70" t="s">
        <v>2453</v>
      </c>
      <c r="F977" s="71">
        <v>158469713</v>
      </c>
      <c r="G977" s="34">
        <v>616271106</v>
      </c>
      <c r="H977" s="35">
        <v>649725823</v>
      </c>
      <c r="I977" s="35">
        <v>63387885</v>
      </c>
      <c r="J977" s="35">
        <v>47540914</v>
      </c>
      <c r="K977" s="36">
        <v>665572795</v>
      </c>
      <c r="L977" s="72">
        <v>2042498523</v>
      </c>
    </row>
    <row r="978" spans="1:12" ht="12.75">
      <c r="A978" t="s">
        <v>2318</v>
      </c>
      <c r="B978" s="37" t="s">
        <v>2607</v>
      </c>
      <c r="C978" s="38" t="s">
        <v>3450</v>
      </c>
      <c r="D978" s="34">
        <v>1392629669</v>
      </c>
      <c r="E978" s="70" t="s">
        <v>2452</v>
      </c>
      <c r="F978" s="71">
        <v>100269336</v>
      </c>
      <c r="G978" s="34">
        <v>389936307</v>
      </c>
      <c r="H978" s="35">
        <v>411104278</v>
      </c>
      <c r="I978" s="35">
        <v>40107734</v>
      </c>
      <c r="J978" s="35">
        <v>30080801</v>
      </c>
      <c r="K978" s="36">
        <v>421131213</v>
      </c>
      <c r="L978" s="72">
        <v>1292360333</v>
      </c>
    </row>
    <row r="979" spans="1:12" ht="12.75">
      <c r="A979" t="s">
        <v>2319</v>
      </c>
      <c r="B979" s="37" t="s">
        <v>2607</v>
      </c>
      <c r="C979" s="38" t="s">
        <v>3451</v>
      </c>
      <c r="D979" s="34">
        <v>1455057656</v>
      </c>
      <c r="E979" s="70" t="s">
        <v>2452</v>
      </c>
      <c r="F979" s="71">
        <v>104764151</v>
      </c>
      <c r="G979" s="34">
        <v>407416144</v>
      </c>
      <c r="H979" s="35">
        <v>429533020</v>
      </c>
      <c r="I979" s="35">
        <v>41905660</v>
      </c>
      <c r="J979" s="35">
        <v>31429245</v>
      </c>
      <c r="K979" s="36">
        <v>440009436</v>
      </c>
      <c r="L979" s="72">
        <v>1350293505</v>
      </c>
    </row>
    <row r="980" spans="1:12" ht="12.75">
      <c r="A980" t="s">
        <v>2320</v>
      </c>
      <c r="B980" s="37" t="s">
        <v>2607</v>
      </c>
      <c r="C980" s="38" t="s">
        <v>3452</v>
      </c>
      <c r="D980" s="34">
        <v>1414595391</v>
      </c>
      <c r="E980" s="70" t="s">
        <v>2452</v>
      </c>
      <c r="F980" s="71">
        <v>101850868</v>
      </c>
      <c r="G980" s="34">
        <v>396086709</v>
      </c>
      <c r="H980" s="35">
        <v>417588560</v>
      </c>
      <c r="I980" s="35">
        <v>40740347</v>
      </c>
      <c r="J980" s="35">
        <v>30555260</v>
      </c>
      <c r="K980" s="36">
        <v>427773647</v>
      </c>
      <c r="L980" s="72">
        <v>1312744523</v>
      </c>
    </row>
    <row r="981" spans="1:12" ht="12.75">
      <c r="A981" t="s">
        <v>2321</v>
      </c>
      <c r="B981" s="37" t="s">
        <v>2607</v>
      </c>
      <c r="C981" s="38" t="s">
        <v>3453</v>
      </c>
      <c r="D981" s="34">
        <v>1611427037</v>
      </c>
      <c r="E981" s="70" t="s">
        <v>2452</v>
      </c>
      <c r="F981" s="71">
        <v>116022747</v>
      </c>
      <c r="G981" s="34">
        <v>451199570</v>
      </c>
      <c r="H981" s="35">
        <v>475693261</v>
      </c>
      <c r="I981" s="35">
        <v>46409099</v>
      </c>
      <c r="J981" s="35">
        <v>34806824</v>
      </c>
      <c r="K981" s="36">
        <v>487295536</v>
      </c>
      <c r="L981" s="72">
        <v>1495404290</v>
      </c>
    </row>
    <row r="982" spans="1:12" ht="12.75">
      <c r="A982" t="s">
        <v>2322</v>
      </c>
      <c r="B982" s="37" t="s">
        <v>2607</v>
      </c>
      <c r="C982" s="38" t="s">
        <v>3454</v>
      </c>
      <c r="D982" s="34">
        <v>804678231</v>
      </c>
      <c r="E982" s="70" t="s">
        <v>2452</v>
      </c>
      <c r="F982" s="71">
        <v>57936833</v>
      </c>
      <c r="G982" s="34">
        <v>225309905</v>
      </c>
      <c r="H982" s="35">
        <v>237541014</v>
      </c>
      <c r="I982" s="35">
        <v>23174733</v>
      </c>
      <c r="J982" s="35">
        <v>17381050</v>
      </c>
      <c r="K982" s="36">
        <v>243334696</v>
      </c>
      <c r="L982" s="72">
        <v>746741398</v>
      </c>
    </row>
    <row r="983" spans="1:12" ht="12.75">
      <c r="A983" t="s">
        <v>2323</v>
      </c>
      <c r="B983" s="37" t="s">
        <v>2607</v>
      </c>
      <c r="C983" s="38" t="s">
        <v>3455</v>
      </c>
      <c r="D983" s="34">
        <v>2627946705</v>
      </c>
      <c r="E983" s="70" t="s">
        <v>2452</v>
      </c>
      <c r="F983" s="71">
        <v>189212163</v>
      </c>
      <c r="G983" s="34">
        <v>735825077</v>
      </c>
      <c r="H983" s="35">
        <v>775769867</v>
      </c>
      <c r="I983" s="35">
        <v>75684865</v>
      </c>
      <c r="J983" s="35">
        <v>56763649</v>
      </c>
      <c r="K983" s="36">
        <v>794691084</v>
      </c>
      <c r="L983" s="72">
        <v>2438734542</v>
      </c>
    </row>
    <row r="984" spans="1:12" ht="12.75">
      <c r="A984" t="s">
        <v>2324</v>
      </c>
      <c r="B984" s="37" t="s">
        <v>2607</v>
      </c>
      <c r="C984" s="38" t="s">
        <v>3456</v>
      </c>
      <c r="D984" s="34">
        <v>1499359501</v>
      </c>
      <c r="E984" s="70" t="s">
        <v>2452</v>
      </c>
      <c r="F984" s="71">
        <v>107953884</v>
      </c>
      <c r="G984" s="34">
        <v>419820660</v>
      </c>
      <c r="H984" s="35">
        <v>442610925</v>
      </c>
      <c r="I984" s="35">
        <v>43181554</v>
      </c>
      <c r="J984" s="35">
        <v>32386165</v>
      </c>
      <c r="K984" s="36">
        <v>453406313</v>
      </c>
      <c r="L984" s="72">
        <v>1391405617</v>
      </c>
    </row>
    <row r="985" spans="1:12" ht="12.75">
      <c r="A985" t="s">
        <v>2325</v>
      </c>
      <c r="B985" s="37" t="s">
        <v>2607</v>
      </c>
      <c r="C985" s="38" t="s">
        <v>3457</v>
      </c>
      <c r="D985" s="34">
        <v>999501549</v>
      </c>
      <c r="E985" s="70" t="s">
        <v>2452</v>
      </c>
      <c r="F985" s="71">
        <v>71964112</v>
      </c>
      <c r="G985" s="34">
        <v>279860434</v>
      </c>
      <c r="H985" s="35">
        <v>295052857</v>
      </c>
      <c r="I985" s="35">
        <v>28785645</v>
      </c>
      <c r="J985" s="35">
        <v>21589233</v>
      </c>
      <c r="K985" s="36">
        <v>302249268</v>
      </c>
      <c r="L985" s="72">
        <v>927537437</v>
      </c>
    </row>
    <row r="986" spans="1:12" ht="12.75">
      <c r="A986" t="s">
        <v>2326</v>
      </c>
      <c r="B986" s="37" t="s">
        <v>2607</v>
      </c>
      <c r="C986" s="38" t="s">
        <v>3458</v>
      </c>
      <c r="D986" s="34">
        <v>2042455054</v>
      </c>
      <c r="E986" s="70" t="s">
        <v>2452</v>
      </c>
      <c r="F986" s="71">
        <v>0</v>
      </c>
      <c r="G986" s="34">
        <v>571887415</v>
      </c>
      <c r="H986" s="35">
        <v>602932732</v>
      </c>
      <c r="I986" s="35">
        <v>58822706</v>
      </c>
      <c r="J986" s="35">
        <v>44117029</v>
      </c>
      <c r="K986" s="36">
        <v>764695172</v>
      </c>
      <c r="L986" s="72">
        <v>2042455054</v>
      </c>
    </row>
    <row r="987" spans="1:12" ht="12.75">
      <c r="A987" t="s">
        <v>2327</v>
      </c>
      <c r="B987" s="37" t="s">
        <v>2607</v>
      </c>
      <c r="C987" s="38" t="s">
        <v>3459</v>
      </c>
      <c r="D987" s="34">
        <v>1882629834</v>
      </c>
      <c r="E987" s="70" t="s">
        <v>2452</v>
      </c>
      <c r="F987" s="71">
        <v>0</v>
      </c>
      <c r="G987" s="34">
        <v>527136354</v>
      </c>
      <c r="H987" s="35">
        <v>555752327</v>
      </c>
      <c r="I987" s="35">
        <v>54219739</v>
      </c>
      <c r="J987" s="35">
        <v>40664804</v>
      </c>
      <c r="K987" s="36">
        <v>704856610</v>
      </c>
      <c r="L987" s="72">
        <v>1882629834</v>
      </c>
    </row>
    <row r="988" spans="1:12" ht="12.75">
      <c r="A988" t="s">
        <v>2328</v>
      </c>
      <c r="B988" s="37" t="s">
        <v>2607</v>
      </c>
      <c r="C988" s="38" t="s">
        <v>3460</v>
      </c>
      <c r="D988" s="34">
        <v>2084841182</v>
      </c>
      <c r="E988" s="70" t="s">
        <v>2453</v>
      </c>
      <c r="F988" s="71">
        <v>150108565</v>
      </c>
      <c r="G988" s="34">
        <v>583755531</v>
      </c>
      <c r="H988" s="35">
        <v>615445117</v>
      </c>
      <c r="I988" s="35">
        <v>60043426</v>
      </c>
      <c r="J988" s="35">
        <v>45032570</v>
      </c>
      <c r="K988" s="36">
        <v>630455973</v>
      </c>
      <c r="L988" s="72">
        <v>1934732617</v>
      </c>
    </row>
    <row r="989" spans="1:12" ht="12.75">
      <c r="A989" t="s">
        <v>2329</v>
      </c>
      <c r="B989" s="37" t="s">
        <v>2607</v>
      </c>
      <c r="C989" s="38" t="s">
        <v>3461</v>
      </c>
      <c r="D989" s="34">
        <v>915777059</v>
      </c>
      <c r="E989" s="70" t="s">
        <v>2452</v>
      </c>
      <c r="F989" s="71">
        <v>65935948</v>
      </c>
      <c r="G989" s="34">
        <v>256417577</v>
      </c>
      <c r="H989" s="35">
        <v>270337388</v>
      </c>
      <c r="I989" s="35">
        <v>26374379</v>
      </c>
      <c r="J989" s="35">
        <v>19780784</v>
      </c>
      <c r="K989" s="36">
        <v>276930983</v>
      </c>
      <c r="L989" s="72">
        <v>849841111</v>
      </c>
    </row>
    <row r="990" spans="1:12" ht="12.75">
      <c r="A990" t="s">
        <v>2330</v>
      </c>
      <c r="B990" s="37" t="s">
        <v>2607</v>
      </c>
      <c r="C990" s="38" t="s">
        <v>3462</v>
      </c>
      <c r="D990" s="34">
        <v>1991944910</v>
      </c>
      <c r="E990" s="70" t="s">
        <v>2452</v>
      </c>
      <c r="F990" s="71">
        <v>143420034</v>
      </c>
      <c r="G990" s="34">
        <v>557744575</v>
      </c>
      <c r="H990" s="35">
        <v>588022137</v>
      </c>
      <c r="I990" s="35">
        <v>57368013</v>
      </c>
      <c r="J990" s="35">
        <v>43026010</v>
      </c>
      <c r="K990" s="36">
        <v>602364141</v>
      </c>
      <c r="L990" s="72">
        <v>1848524876</v>
      </c>
    </row>
    <row r="991" spans="1:12" ht="12.75">
      <c r="A991" t="s">
        <v>2331</v>
      </c>
      <c r="B991" s="37" t="s">
        <v>2607</v>
      </c>
      <c r="C991" s="38" t="s">
        <v>3463</v>
      </c>
      <c r="D991" s="34">
        <v>2057472317</v>
      </c>
      <c r="E991" s="70" t="s">
        <v>2452</v>
      </c>
      <c r="F991" s="71">
        <v>148138007</v>
      </c>
      <c r="G991" s="34">
        <v>576092249</v>
      </c>
      <c r="H991" s="35">
        <v>607365828</v>
      </c>
      <c r="I991" s="35">
        <v>59255203</v>
      </c>
      <c r="J991" s="35">
        <v>44441402</v>
      </c>
      <c r="K991" s="36">
        <v>622179628</v>
      </c>
      <c r="L991" s="72">
        <v>1909334310</v>
      </c>
    </row>
    <row r="992" spans="1:12" ht="12.75">
      <c r="A992" t="s">
        <v>2332</v>
      </c>
      <c r="B992" s="37" t="s">
        <v>2607</v>
      </c>
      <c r="C992" s="38" t="s">
        <v>3464</v>
      </c>
      <c r="D992" s="34">
        <v>1334127448</v>
      </c>
      <c r="E992" s="70" t="s">
        <v>2452</v>
      </c>
      <c r="F992" s="71">
        <v>96057176</v>
      </c>
      <c r="G992" s="34">
        <v>373555685</v>
      </c>
      <c r="H992" s="35">
        <v>393834423</v>
      </c>
      <c r="I992" s="35">
        <v>38422871</v>
      </c>
      <c r="J992" s="35">
        <v>28817153</v>
      </c>
      <c r="K992" s="36">
        <v>403440140</v>
      </c>
      <c r="L992" s="72">
        <v>1238070272</v>
      </c>
    </row>
    <row r="993" spans="1:12" ht="12.75">
      <c r="A993" t="s">
        <v>2333</v>
      </c>
      <c r="B993" s="37" t="s">
        <v>2607</v>
      </c>
      <c r="C993" s="38" t="s">
        <v>3465</v>
      </c>
      <c r="D993" s="34">
        <v>1201464081</v>
      </c>
      <c r="E993" s="70" t="s">
        <v>2452</v>
      </c>
      <c r="F993" s="71">
        <v>86505414</v>
      </c>
      <c r="G993" s="34">
        <v>336409943</v>
      </c>
      <c r="H993" s="35">
        <v>354672197</v>
      </c>
      <c r="I993" s="35">
        <v>34602166</v>
      </c>
      <c r="J993" s="35">
        <v>25951624</v>
      </c>
      <c r="K993" s="36">
        <v>363322737</v>
      </c>
      <c r="L993" s="72">
        <v>1114958667</v>
      </c>
    </row>
    <row r="994" spans="1:12" ht="12.75">
      <c r="A994" t="s">
        <v>2334</v>
      </c>
      <c r="B994" s="37" t="s">
        <v>2607</v>
      </c>
      <c r="C994" s="38" t="s">
        <v>3466</v>
      </c>
      <c r="D994" s="34">
        <v>1946162278</v>
      </c>
      <c r="E994" s="70" t="s">
        <v>2452</v>
      </c>
      <c r="F994" s="71">
        <v>140123684</v>
      </c>
      <c r="G994" s="34">
        <v>544925438</v>
      </c>
      <c r="H994" s="35">
        <v>574507104</v>
      </c>
      <c r="I994" s="35">
        <v>56049474</v>
      </c>
      <c r="J994" s="35">
        <v>42037105</v>
      </c>
      <c r="K994" s="36">
        <v>588519473</v>
      </c>
      <c r="L994" s="72">
        <v>1806038594</v>
      </c>
    </row>
    <row r="995" spans="1:12" ht="12.75">
      <c r="A995" t="s">
        <v>2335</v>
      </c>
      <c r="B995" s="37" t="s">
        <v>2607</v>
      </c>
      <c r="C995" s="38" t="s">
        <v>3467</v>
      </c>
      <c r="D995" s="34">
        <v>1349128254</v>
      </c>
      <c r="E995" s="70" t="s">
        <v>2452</v>
      </c>
      <c r="F995" s="71">
        <v>97137234</v>
      </c>
      <c r="G995" s="34">
        <v>377755911</v>
      </c>
      <c r="H995" s="35">
        <v>398262661</v>
      </c>
      <c r="I995" s="35">
        <v>38854894</v>
      </c>
      <c r="J995" s="35">
        <v>29141170</v>
      </c>
      <c r="K995" s="36">
        <v>407976384</v>
      </c>
      <c r="L995" s="72">
        <v>1251991020</v>
      </c>
    </row>
    <row r="996" spans="1:12" ht="12.75">
      <c r="A996" t="s">
        <v>2336</v>
      </c>
      <c r="B996" s="37" t="s">
        <v>2607</v>
      </c>
      <c r="C996" s="38" t="s">
        <v>3468</v>
      </c>
      <c r="D996" s="34">
        <v>1356690272</v>
      </c>
      <c r="E996" s="70" t="s">
        <v>2452</v>
      </c>
      <c r="F996" s="71">
        <v>97681700</v>
      </c>
      <c r="G996" s="34">
        <v>379873276</v>
      </c>
      <c r="H996" s="35">
        <v>400494968</v>
      </c>
      <c r="I996" s="35">
        <v>39072680</v>
      </c>
      <c r="J996" s="35">
        <v>29304510</v>
      </c>
      <c r="K996" s="36">
        <v>410263138</v>
      </c>
      <c r="L996" s="72">
        <v>1259008572</v>
      </c>
    </row>
    <row r="997" spans="1:12" ht="12.75">
      <c r="A997" t="s">
        <v>2337</v>
      </c>
      <c r="B997" s="37" t="s">
        <v>2607</v>
      </c>
      <c r="C997" s="38" t="s">
        <v>3469</v>
      </c>
      <c r="D997" s="34">
        <v>2038933970</v>
      </c>
      <c r="E997" s="70" t="s">
        <v>2452</v>
      </c>
      <c r="F997" s="71">
        <v>146803246</v>
      </c>
      <c r="G997" s="34">
        <v>570901512</v>
      </c>
      <c r="H997" s="35">
        <v>601893308</v>
      </c>
      <c r="I997" s="35">
        <v>58721298</v>
      </c>
      <c r="J997" s="35">
        <v>44040974</v>
      </c>
      <c r="K997" s="36">
        <v>616573632</v>
      </c>
      <c r="L997" s="72">
        <v>1892130724</v>
      </c>
    </row>
    <row r="998" spans="1:12" ht="12.75">
      <c r="A998" t="s">
        <v>2338</v>
      </c>
      <c r="B998" s="37" t="s">
        <v>2607</v>
      </c>
      <c r="C998" s="38" t="s">
        <v>3470</v>
      </c>
      <c r="D998" s="34">
        <v>1101749726</v>
      </c>
      <c r="E998" s="70" t="s">
        <v>2452</v>
      </c>
      <c r="F998" s="71">
        <v>79325980</v>
      </c>
      <c r="G998" s="34">
        <v>308489923</v>
      </c>
      <c r="H998" s="35">
        <v>325236519</v>
      </c>
      <c r="I998" s="35">
        <v>31730392</v>
      </c>
      <c r="J998" s="35">
        <v>23797794</v>
      </c>
      <c r="K998" s="36">
        <v>333169118</v>
      </c>
      <c r="L998" s="72">
        <v>1022423746</v>
      </c>
    </row>
    <row r="999" spans="1:12" ht="12.75">
      <c r="A999" t="s">
        <v>2339</v>
      </c>
      <c r="B999" s="37" t="s">
        <v>2607</v>
      </c>
      <c r="C999" s="38" t="s">
        <v>3471</v>
      </c>
      <c r="D999" s="34">
        <v>1319082954</v>
      </c>
      <c r="E999" s="70" t="s">
        <v>2452</v>
      </c>
      <c r="F999" s="71">
        <v>0</v>
      </c>
      <c r="G999" s="34">
        <v>369343227</v>
      </c>
      <c r="H999" s="35">
        <v>389393288</v>
      </c>
      <c r="I999" s="35">
        <v>37989589</v>
      </c>
      <c r="J999" s="35">
        <v>28492192</v>
      </c>
      <c r="K999" s="36">
        <v>493864658</v>
      </c>
      <c r="L999" s="72">
        <v>1319082954</v>
      </c>
    </row>
    <row r="1000" spans="1:12" ht="12.75">
      <c r="A1000" t="s">
        <v>2340</v>
      </c>
      <c r="B1000" s="37" t="s">
        <v>2607</v>
      </c>
      <c r="C1000" s="38" t="s">
        <v>2341</v>
      </c>
      <c r="D1000" s="34">
        <v>1398623966</v>
      </c>
      <c r="E1000" s="70" t="s">
        <v>2452</v>
      </c>
      <c r="F1000" s="71">
        <v>100700926</v>
      </c>
      <c r="G1000" s="34">
        <v>391614710</v>
      </c>
      <c r="H1000" s="35">
        <v>412873795</v>
      </c>
      <c r="I1000" s="35">
        <v>40280370</v>
      </c>
      <c r="J1000" s="35">
        <v>30210278</v>
      </c>
      <c r="K1000" s="36">
        <v>422943887</v>
      </c>
      <c r="L1000" s="72">
        <v>1297923040</v>
      </c>
    </row>
    <row r="1001" spans="1:12" ht="12.75">
      <c r="A1001" t="s">
        <v>2342</v>
      </c>
      <c r="B1001" s="37" t="s">
        <v>2607</v>
      </c>
      <c r="C1001" s="38" t="s">
        <v>3472</v>
      </c>
      <c r="D1001" s="34">
        <v>1388683029</v>
      </c>
      <c r="E1001" s="70" t="s">
        <v>2452</v>
      </c>
      <c r="F1001" s="71">
        <v>99985178</v>
      </c>
      <c r="G1001" s="34">
        <v>388831248</v>
      </c>
      <c r="H1001" s="35">
        <v>409939230</v>
      </c>
      <c r="I1001" s="35">
        <v>39994071</v>
      </c>
      <c r="J1001" s="35">
        <v>29995553</v>
      </c>
      <c r="K1001" s="36">
        <v>419937749</v>
      </c>
      <c r="L1001" s="72">
        <v>1288697851</v>
      </c>
    </row>
    <row r="1002" spans="1:12" ht="12.75">
      <c r="A1002" t="s">
        <v>2343</v>
      </c>
      <c r="B1002" s="37" t="s">
        <v>2607</v>
      </c>
      <c r="C1002" s="38" t="s">
        <v>2702</v>
      </c>
      <c r="D1002" s="34">
        <v>1205151751</v>
      </c>
      <c r="E1002" s="70" t="s">
        <v>2452</v>
      </c>
      <c r="F1002" s="71">
        <v>86770926</v>
      </c>
      <c r="G1002" s="34">
        <v>337442490</v>
      </c>
      <c r="H1002" s="35">
        <v>355760797</v>
      </c>
      <c r="I1002" s="35">
        <v>34708370</v>
      </c>
      <c r="J1002" s="35">
        <v>26031278</v>
      </c>
      <c r="K1002" s="36">
        <v>364437890</v>
      </c>
      <c r="L1002" s="72">
        <v>1118380825</v>
      </c>
    </row>
    <row r="1003" spans="1:12" ht="12.75">
      <c r="A1003" t="s">
        <v>2344</v>
      </c>
      <c r="B1003" s="37" t="s">
        <v>2607</v>
      </c>
      <c r="C1003" s="38" t="s">
        <v>3473</v>
      </c>
      <c r="D1003" s="34">
        <v>765913375</v>
      </c>
      <c r="E1003" s="70" t="s">
        <v>2452</v>
      </c>
      <c r="F1003" s="71">
        <v>55145763</v>
      </c>
      <c r="G1003" s="34">
        <v>214455745</v>
      </c>
      <c r="H1003" s="35">
        <v>226097628</v>
      </c>
      <c r="I1003" s="35">
        <v>22058305</v>
      </c>
      <c r="J1003" s="35">
        <v>16543729</v>
      </c>
      <c r="K1003" s="36">
        <v>231612205</v>
      </c>
      <c r="L1003" s="72">
        <v>710767612</v>
      </c>
    </row>
    <row r="1004" spans="1:12" ht="12.75">
      <c r="A1004" t="s">
        <v>2345</v>
      </c>
      <c r="B1004" s="37" t="s">
        <v>2607</v>
      </c>
      <c r="C1004" s="38" t="s">
        <v>2984</v>
      </c>
      <c r="D1004" s="34">
        <v>1217149746</v>
      </c>
      <c r="E1004" s="70" t="s">
        <v>2452</v>
      </c>
      <c r="F1004" s="71">
        <v>87634782</v>
      </c>
      <c r="G1004" s="34">
        <v>340801929</v>
      </c>
      <c r="H1004" s="35">
        <v>359302605</v>
      </c>
      <c r="I1004" s="35">
        <v>35053913</v>
      </c>
      <c r="J1004" s="35">
        <v>26290435</v>
      </c>
      <c r="K1004" s="36">
        <v>368066082</v>
      </c>
      <c r="L1004" s="72">
        <v>1129514964</v>
      </c>
    </row>
    <row r="1005" spans="1:12" ht="12.75">
      <c r="A1005" t="s">
        <v>2346</v>
      </c>
      <c r="B1005" s="37" t="s">
        <v>2607</v>
      </c>
      <c r="C1005" s="38" t="s">
        <v>3474</v>
      </c>
      <c r="D1005" s="34">
        <v>1087891522</v>
      </c>
      <c r="E1005" s="70" t="s">
        <v>2452</v>
      </c>
      <c r="F1005" s="71">
        <v>78328190</v>
      </c>
      <c r="G1005" s="34">
        <v>304609626</v>
      </c>
      <c r="H1005" s="35">
        <v>321145577</v>
      </c>
      <c r="I1005" s="35">
        <v>31331276</v>
      </c>
      <c r="J1005" s="35">
        <v>23498457</v>
      </c>
      <c r="K1005" s="36">
        <v>328978396</v>
      </c>
      <c r="L1005" s="72">
        <v>1009563332</v>
      </c>
    </row>
    <row r="1006" spans="1:12" ht="12.75">
      <c r="A1006" t="s">
        <v>2347</v>
      </c>
      <c r="B1006" s="37" t="s">
        <v>2607</v>
      </c>
      <c r="C1006" s="38" t="s">
        <v>3475</v>
      </c>
      <c r="D1006" s="34">
        <v>1584269886</v>
      </c>
      <c r="E1006" s="70" t="s">
        <v>2452</v>
      </c>
      <c r="F1006" s="71">
        <v>114067432</v>
      </c>
      <c r="G1006" s="34">
        <v>443595568</v>
      </c>
      <c r="H1006" s="35">
        <v>467676470</v>
      </c>
      <c r="I1006" s="35">
        <v>45626973</v>
      </c>
      <c r="J1006" s="35">
        <v>34220230</v>
      </c>
      <c r="K1006" s="36">
        <v>479083213</v>
      </c>
      <c r="L1006" s="72">
        <v>1470202454</v>
      </c>
    </row>
    <row r="1007" spans="1:12" ht="12.75">
      <c r="A1007" t="s">
        <v>2348</v>
      </c>
      <c r="B1007" s="37" t="s">
        <v>2607</v>
      </c>
      <c r="C1007" s="38" t="s">
        <v>3476</v>
      </c>
      <c r="D1007" s="34">
        <v>1063029363</v>
      </c>
      <c r="E1007" s="70" t="s">
        <v>2452</v>
      </c>
      <c r="F1007" s="71">
        <v>76538114</v>
      </c>
      <c r="G1007" s="34">
        <v>297648222</v>
      </c>
      <c r="H1007" s="35">
        <v>313806268</v>
      </c>
      <c r="I1007" s="35">
        <v>30615246</v>
      </c>
      <c r="J1007" s="35">
        <v>22961434</v>
      </c>
      <c r="K1007" s="36">
        <v>321460079</v>
      </c>
      <c r="L1007" s="72">
        <v>986491249</v>
      </c>
    </row>
    <row r="1008" spans="1:12" ht="12.75">
      <c r="A1008" t="s">
        <v>2349</v>
      </c>
      <c r="B1008" s="37" t="s">
        <v>2607</v>
      </c>
      <c r="C1008" s="38" t="s">
        <v>3477</v>
      </c>
      <c r="D1008" s="34">
        <v>966695702</v>
      </c>
      <c r="E1008" s="70" t="s">
        <v>2452</v>
      </c>
      <c r="F1008" s="71">
        <v>69602091</v>
      </c>
      <c r="G1008" s="34">
        <v>270674797</v>
      </c>
      <c r="H1008" s="35">
        <v>285368571</v>
      </c>
      <c r="I1008" s="35">
        <v>27840836</v>
      </c>
      <c r="J1008" s="35">
        <v>20880627</v>
      </c>
      <c r="K1008" s="36">
        <v>292328780</v>
      </c>
      <c r="L1008" s="72">
        <v>897093611</v>
      </c>
    </row>
    <row r="1009" spans="1:12" ht="12.75">
      <c r="A1009" t="s">
        <v>2350</v>
      </c>
      <c r="B1009" s="37" t="s">
        <v>3478</v>
      </c>
      <c r="C1009" s="38" t="s">
        <v>2610</v>
      </c>
      <c r="D1009" s="34">
        <v>47152839725</v>
      </c>
      <c r="E1009" s="70" t="s">
        <v>2451</v>
      </c>
      <c r="F1009" s="71">
        <v>4715283973</v>
      </c>
      <c r="G1009" s="34">
        <v>0</v>
      </c>
      <c r="H1009" s="35">
        <v>19332664287</v>
      </c>
      <c r="I1009" s="35">
        <v>1886113589</v>
      </c>
      <c r="J1009" s="35">
        <v>1414585192</v>
      </c>
      <c r="K1009" s="36">
        <v>19804192684</v>
      </c>
      <c r="L1009" s="72">
        <v>42437555752</v>
      </c>
    </row>
    <row r="1010" spans="1:12" ht="12.75">
      <c r="A1010" t="s">
        <v>2351</v>
      </c>
      <c r="B1010" s="37" t="s">
        <v>3478</v>
      </c>
      <c r="C1010" s="38" t="s">
        <v>3479</v>
      </c>
      <c r="D1010" s="34">
        <v>1105723850</v>
      </c>
      <c r="E1010" s="70" t="s">
        <v>2452</v>
      </c>
      <c r="F1010" s="71">
        <v>79612117</v>
      </c>
      <c r="G1010" s="34">
        <v>309602678</v>
      </c>
      <c r="H1010" s="35">
        <v>326409681</v>
      </c>
      <c r="I1010" s="35">
        <v>31844847</v>
      </c>
      <c r="J1010" s="35">
        <v>23883635</v>
      </c>
      <c r="K1010" s="36">
        <v>334370892</v>
      </c>
      <c r="L1010" s="72">
        <v>1026111733</v>
      </c>
    </row>
    <row r="1011" spans="1:12" ht="12.75">
      <c r="A1011" t="s">
        <v>2352</v>
      </c>
      <c r="B1011" s="37" t="s">
        <v>3478</v>
      </c>
      <c r="C1011" s="38" t="s">
        <v>3480</v>
      </c>
      <c r="D1011" s="34">
        <v>1430250772</v>
      </c>
      <c r="E1011" s="70" t="s">
        <v>2453</v>
      </c>
      <c r="F1011" s="71">
        <v>102978056</v>
      </c>
      <c r="G1011" s="34">
        <v>400470216</v>
      </c>
      <c r="H1011" s="35">
        <v>422210028</v>
      </c>
      <c r="I1011" s="35">
        <v>41191222</v>
      </c>
      <c r="J1011" s="35">
        <v>30893417</v>
      </c>
      <c r="K1011" s="36">
        <v>432507833</v>
      </c>
      <c r="L1011" s="72">
        <v>1327272716</v>
      </c>
    </row>
    <row r="1012" spans="1:12" ht="12.75">
      <c r="A1012" t="s">
        <v>2353</v>
      </c>
      <c r="B1012" s="37" t="s">
        <v>3478</v>
      </c>
      <c r="C1012" s="38" t="s">
        <v>3481</v>
      </c>
      <c r="D1012" s="34">
        <v>1756934114</v>
      </c>
      <c r="E1012" s="70" t="s">
        <v>2452</v>
      </c>
      <c r="F1012" s="71">
        <v>126499256</v>
      </c>
      <c r="G1012" s="34">
        <v>491941552</v>
      </c>
      <c r="H1012" s="35">
        <v>518646950</v>
      </c>
      <c r="I1012" s="35">
        <v>50599702</v>
      </c>
      <c r="J1012" s="35">
        <v>37949777</v>
      </c>
      <c r="K1012" s="36">
        <v>531296877</v>
      </c>
      <c r="L1012" s="72">
        <v>1630434858</v>
      </c>
    </row>
    <row r="1013" spans="1:12" ht="12.75">
      <c r="A1013" t="s">
        <v>2354</v>
      </c>
      <c r="B1013" s="37" t="s">
        <v>3478</v>
      </c>
      <c r="C1013" s="38" t="s">
        <v>2631</v>
      </c>
      <c r="D1013" s="34">
        <v>1092652527</v>
      </c>
      <c r="E1013" s="70" t="s">
        <v>2452</v>
      </c>
      <c r="F1013" s="71">
        <v>78670982</v>
      </c>
      <c r="G1013" s="34">
        <v>305942708</v>
      </c>
      <c r="H1013" s="35">
        <v>322551026</v>
      </c>
      <c r="I1013" s="35">
        <v>31468393</v>
      </c>
      <c r="J1013" s="35">
        <v>23601295</v>
      </c>
      <c r="K1013" s="36">
        <v>330418123</v>
      </c>
      <c r="L1013" s="72">
        <v>1013981545</v>
      </c>
    </row>
    <row r="1014" spans="1:12" ht="12.75">
      <c r="A1014" t="s">
        <v>2355</v>
      </c>
      <c r="B1014" s="37" t="s">
        <v>3478</v>
      </c>
      <c r="C1014" s="38" t="s">
        <v>2561</v>
      </c>
      <c r="D1014" s="34">
        <v>1478865656</v>
      </c>
      <c r="E1014" s="70" t="s">
        <v>2452</v>
      </c>
      <c r="F1014" s="71">
        <v>106478327</v>
      </c>
      <c r="G1014" s="34">
        <v>414082384</v>
      </c>
      <c r="H1014" s="35">
        <v>436561142</v>
      </c>
      <c r="I1014" s="35">
        <v>42591331</v>
      </c>
      <c r="J1014" s="35">
        <v>31943498</v>
      </c>
      <c r="K1014" s="36">
        <v>447208974</v>
      </c>
      <c r="L1014" s="72">
        <v>1372387329</v>
      </c>
    </row>
    <row r="1015" spans="1:12" ht="12.75">
      <c r="A1015" t="s">
        <v>2356</v>
      </c>
      <c r="B1015" s="37" t="s">
        <v>3478</v>
      </c>
      <c r="C1015" s="38" t="s">
        <v>2611</v>
      </c>
      <c r="D1015" s="34">
        <v>6236380986</v>
      </c>
      <c r="E1015" s="70" t="s">
        <v>2457</v>
      </c>
      <c r="F1015" s="71">
        <v>623638099</v>
      </c>
      <c r="G1015" s="34">
        <v>0</v>
      </c>
      <c r="H1015" s="35">
        <v>2556916204</v>
      </c>
      <c r="I1015" s="35">
        <v>249455239</v>
      </c>
      <c r="J1015" s="35">
        <v>187091430</v>
      </c>
      <c r="K1015" s="36">
        <v>2619280014</v>
      </c>
      <c r="L1015" s="72">
        <v>5612742887</v>
      </c>
    </row>
    <row r="1016" spans="1:12" ht="12.75">
      <c r="A1016" t="s">
        <v>2357</v>
      </c>
      <c r="B1016" s="37" t="s">
        <v>3478</v>
      </c>
      <c r="C1016" s="38" t="s">
        <v>2612</v>
      </c>
      <c r="D1016" s="34">
        <v>3383836383</v>
      </c>
      <c r="E1016" s="70" t="s">
        <v>2457</v>
      </c>
      <c r="F1016" s="71">
        <v>338383638</v>
      </c>
      <c r="G1016" s="34">
        <v>0</v>
      </c>
      <c r="H1016" s="35">
        <v>1387372917</v>
      </c>
      <c r="I1016" s="35">
        <v>135353455</v>
      </c>
      <c r="J1016" s="35">
        <v>101515091</v>
      </c>
      <c r="K1016" s="36">
        <v>1421211282</v>
      </c>
      <c r="L1016" s="72">
        <v>3045452745</v>
      </c>
    </row>
    <row r="1017" spans="1:12" ht="12.75">
      <c r="A1017" t="s">
        <v>2358</v>
      </c>
      <c r="B1017" s="37" t="s">
        <v>3478</v>
      </c>
      <c r="C1017" s="38" t="s">
        <v>3482</v>
      </c>
      <c r="D1017" s="34">
        <v>1179463289</v>
      </c>
      <c r="E1017" s="70" t="s">
        <v>2452</v>
      </c>
      <c r="F1017" s="71">
        <v>84921357</v>
      </c>
      <c r="G1017" s="34">
        <v>330249721</v>
      </c>
      <c r="H1017" s="35">
        <v>348177563</v>
      </c>
      <c r="I1017" s="35">
        <v>33968543</v>
      </c>
      <c r="J1017" s="35">
        <v>25476407</v>
      </c>
      <c r="K1017" s="36">
        <v>356669698</v>
      </c>
      <c r="L1017" s="72">
        <v>1094541932</v>
      </c>
    </row>
    <row r="1018" spans="1:12" ht="12.75">
      <c r="A1018" t="s">
        <v>2359</v>
      </c>
      <c r="B1018" s="37" t="s">
        <v>3478</v>
      </c>
      <c r="C1018" s="38" t="s">
        <v>3483</v>
      </c>
      <c r="D1018" s="34">
        <v>2001758929</v>
      </c>
      <c r="E1018" s="70" t="s">
        <v>2452</v>
      </c>
      <c r="F1018" s="71">
        <v>144126643</v>
      </c>
      <c r="G1018" s="34">
        <v>560492500</v>
      </c>
      <c r="H1018" s="35">
        <v>590919236</v>
      </c>
      <c r="I1018" s="35">
        <v>57650657</v>
      </c>
      <c r="J1018" s="35">
        <v>43237993</v>
      </c>
      <c r="K1018" s="36">
        <v>605331900</v>
      </c>
      <c r="L1018" s="72">
        <v>1857632286</v>
      </c>
    </row>
    <row r="1019" spans="1:12" ht="12.75">
      <c r="A1019" t="s">
        <v>2360</v>
      </c>
      <c r="B1019" s="37" t="s">
        <v>3478</v>
      </c>
      <c r="C1019" s="38" t="s">
        <v>2361</v>
      </c>
      <c r="D1019" s="34">
        <v>1384048702</v>
      </c>
      <c r="E1019" s="70" t="s">
        <v>2453</v>
      </c>
      <c r="F1019" s="71">
        <v>99651507</v>
      </c>
      <c r="G1019" s="34">
        <v>387533637</v>
      </c>
      <c r="H1019" s="35">
        <v>408571177</v>
      </c>
      <c r="I1019" s="35">
        <v>39860603</v>
      </c>
      <c r="J1019" s="35">
        <v>29895452</v>
      </c>
      <c r="K1019" s="36">
        <v>418536326</v>
      </c>
      <c r="L1019" s="72">
        <v>1284397195</v>
      </c>
    </row>
    <row r="1020" spans="1:12" ht="12.75">
      <c r="A1020" t="s">
        <v>2362</v>
      </c>
      <c r="B1020" s="37" t="s">
        <v>3478</v>
      </c>
      <c r="C1020" s="38" t="s">
        <v>2732</v>
      </c>
      <c r="D1020" s="34">
        <v>2416997762</v>
      </c>
      <c r="E1020" s="70" t="s">
        <v>2454</v>
      </c>
      <c r="F1020" s="71">
        <v>174023839</v>
      </c>
      <c r="G1020" s="34">
        <v>676759373</v>
      </c>
      <c r="H1020" s="35">
        <v>713497739</v>
      </c>
      <c r="I1020" s="35">
        <v>69609536</v>
      </c>
      <c r="J1020" s="35">
        <v>52207152</v>
      </c>
      <c r="K1020" s="36">
        <v>730900123</v>
      </c>
      <c r="L1020" s="72">
        <v>2242973923</v>
      </c>
    </row>
    <row r="1021" spans="1:12" ht="12.75">
      <c r="A1021" t="s">
        <v>2363</v>
      </c>
      <c r="B1021" s="37" t="s">
        <v>3478</v>
      </c>
      <c r="C1021" s="38" t="s">
        <v>2613</v>
      </c>
      <c r="D1021" s="34">
        <v>3819235053</v>
      </c>
      <c r="E1021" s="70" t="s">
        <v>2456</v>
      </c>
      <c r="F1021" s="71">
        <v>381923505</v>
      </c>
      <c r="G1021" s="34">
        <v>0</v>
      </c>
      <c r="H1021" s="35">
        <v>1565886372</v>
      </c>
      <c r="I1021" s="35">
        <v>152769402</v>
      </c>
      <c r="J1021" s="35">
        <v>114577052</v>
      </c>
      <c r="K1021" s="36">
        <v>1604078722</v>
      </c>
      <c r="L1021" s="72">
        <v>3437311548</v>
      </c>
    </row>
    <row r="1022" spans="1:12" ht="12.75">
      <c r="A1022" t="s">
        <v>2364</v>
      </c>
      <c r="B1022" s="37" t="s">
        <v>3478</v>
      </c>
      <c r="C1022" s="38" t="s">
        <v>3484</v>
      </c>
      <c r="D1022" s="34">
        <v>1519349366</v>
      </c>
      <c r="E1022" s="70" t="s">
        <v>2452</v>
      </c>
      <c r="F1022" s="71">
        <v>0</v>
      </c>
      <c r="G1022" s="34">
        <v>425417822</v>
      </c>
      <c r="H1022" s="35">
        <v>448511933</v>
      </c>
      <c r="I1022" s="35">
        <v>43757262</v>
      </c>
      <c r="J1022" s="35">
        <v>32817946</v>
      </c>
      <c r="K1022" s="36">
        <v>568844403</v>
      </c>
      <c r="L1022" s="72">
        <v>1519349366</v>
      </c>
    </row>
    <row r="1023" spans="1:12" ht="12.75">
      <c r="A1023" t="s">
        <v>2365</v>
      </c>
      <c r="B1023" s="37" t="s">
        <v>3478</v>
      </c>
      <c r="C1023" s="38" t="s">
        <v>3485</v>
      </c>
      <c r="D1023" s="34">
        <v>1244133576</v>
      </c>
      <c r="E1023" s="70" t="s">
        <v>2452</v>
      </c>
      <c r="F1023" s="71">
        <v>89577618</v>
      </c>
      <c r="G1023" s="34">
        <v>348357401</v>
      </c>
      <c r="H1023" s="35">
        <v>367268232</v>
      </c>
      <c r="I1023" s="35">
        <v>35831047</v>
      </c>
      <c r="J1023" s="35">
        <v>26873285</v>
      </c>
      <c r="K1023" s="36">
        <v>376225993</v>
      </c>
      <c r="L1023" s="72">
        <v>1154555958</v>
      </c>
    </row>
    <row r="1024" spans="1:12" ht="12.75">
      <c r="A1024" t="s">
        <v>2366</v>
      </c>
      <c r="B1024" s="37" t="s">
        <v>3478</v>
      </c>
      <c r="C1024" s="38" t="s">
        <v>3486</v>
      </c>
      <c r="D1024" s="34">
        <v>920153291</v>
      </c>
      <c r="E1024" s="70" t="s">
        <v>2452</v>
      </c>
      <c r="F1024" s="71">
        <v>66251037</v>
      </c>
      <c r="G1024" s="34">
        <v>257642921</v>
      </c>
      <c r="H1024" s="35">
        <v>271629252</v>
      </c>
      <c r="I1024" s="35">
        <v>26500415</v>
      </c>
      <c r="J1024" s="35">
        <v>19875311</v>
      </c>
      <c r="K1024" s="36">
        <v>278254355</v>
      </c>
      <c r="L1024" s="72">
        <v>853902254</v>
      </c>
    </row>
    <row r="1025" spans="1:12" ht="12.75">
      <c r="A1025" t="s">
        <v>2367</v>
      </c>
      <c r="B1025" s="37" t="s">
        <v>3478</v>
      </c>
      <c r="C1025" s="38" t="s">
        <v>3487</v>
      </c>
      <c r="D1025" s="34">
        <v>2291104752</v>
      </c>
      <c r="E1025" s="70" t="s">
        <v>2456</v>
      </c>
      <c r="F1025" s="71">
        <v>229110475</v>
      </c>
      <c r="G1025" s="34">
        <v>0</v>
      </c>
      <c r="H1025" s="35">
        <v>939352948</v>
      </c>
      <c r="I1025" s="35">
        <v>91644190</v>
      </c>
      <c r="J1025" s="35">
        <v>68733143</v>
      </c>
      <c r="K1025" s="36">
        <v>962263996</v>
      </c>
      <c r="L1025" s="72">
        <v>2061994277</v>
      </c>
    </row>
    <row r="1026" spans="1:12" ht="12.75">
      <c r="A1026" t="s">
        <v>2368</v>
      </c>
      <c r="B1026" s="37" t="s">
        <v>3478</v>
      </c>
      <c r="C1026" s="38" t="s">
        <v>3488</v>
      </c>
      <c r="D1026" s="34">
        <v>1086776189</v>
      </c>
      <c r="E1026" s="70" t="s">
        <v>2452</v>
      </c>
      <c r="F1026" s="71">
        <v>78247886</v>
      </c>
      <c r="G1026" s="34">
        <v>304297333</v>
      </c>
      <c r="H1026" s="35">
        <v>320816331</v>
      </c>
      <c r="I1026" s="35">
        <v>31299154</v>
      </c>
      <c r="J1026" s="35">
        <v>23474366</v>
      </c>
      <c r="K1026" s="36">
        <v>328641119</v>
      </c>
      <c r="L1026" s="72">
        <v>1008528303</v>
      </c>
    </row>
    <row r="1027" spans="1:12" ht="12.75">
      <c r="A1027" t="s">
        <v>2369</v>
      </c>
      <c r="B1027" s="37" t="s">
        <v>3478</v>
      </c>
      <c r="C1027" s="38" t="s">
        <v>3489</v>
      </c>
      <c r="D1027" s="34">
        <v>2194728357</v>
      </c>
      <c r="E1027" s="70" t="s">
        <v>2453</v>
      </c>
      <c r="F1027" s="71">
        <v>158020442</v>
      </c>
      <c r="G1027" s="34">
        <v>614523940</v>
      </c>
      <c r="H1027" s="35">
        <v>647883811</v>
      </c>
      <c r="I1027" s="35">
        <v>63208177</v>
      </c>
      <c r="J1027" s="35">
        <v>47406133</v>
      </c>
      <c r="K1027" s="36">
        <v>663685854</v>
      </c>
      <c r="L1027" s="72">
        <v>2036707915</v>
      </c>
    </row>
    <row r="1028" spans="1:12" ht="12.75">
      <c r="A1028" t="s">
        <v>2370</v>
      </c>
      <c r="B1028" s="37" t="s">
        <v>3478</v>
      </c>
      <c r="C1028" s="38" t="s">
        <v>3490</v>
      </c>
      <c r="D1028" s="34">
        <v>1369194485</v>
      </c>
      <c r="E1028" s="70" t="s">
        <v>2452</v>
      </c>
      <c r="F1028" s="71">
        <v>98582003</v>
      </c>
      <c r="G1028" s="34">
        <v>383374456</v>
      </c>
      <c r="H1028" s="35">
        <v>404186212</v>
      </c>
      <c r="I1028" s="35">
        <v>39432801</v>
      </c>
      <c r="J1028" s="35">
        <v>29574601</v>
      </c>
      <c r="K1028" s="36">
        <v>414044412</v>
      </c>
      <c r="L1028" s="72">
        <v>1270612482</v>
      </c>
    </row>
    <row r="1029" spans="1:12" ht="12.75">
      <c r="A1029" t="s">
        <v>2371</v>
      </c>
      <c r="B1029" s="37" t="s">
        <v>3478</v>
      </c>
      <c r="C1029" s="38" t="s">
        <v>3491</v>
      </c>
      <c r="D1029" s="34">
        <v>1281727209</v>
      </c>
      <c r="E1029" s="70" t="s">
        <v>2452</v>
      </c>
      <c r="F1029" s="71">
        <v>92284359</v>
      </c>
      <c r="G1029" s="34">
        <v>358883619</v>
      </c>
      <c r="H1029" s="35">
        <v>378365872</v>
      </c>
      <c r="I1029" s="35">
        <v>36913744</v>
      </c>
      <c r="J1029" s="35">
        <v>27685308</v>
      </c>
      <c r="K1029" s="36">
        <v>387594307</v>
      </c>
      <c r="L1029" s="72">
        <v>1189442850</v>
      </c>
    </row>
    <row r="1030" spans="1:12" ht="12.75">
      <c r="A1030" t="s">
        <v>2372</v>
      </c>
      <c r="B1030" s="37" t="s">
        <v>3478</v>
      </c>
      <c r="C1030" s="38" t="s">
        <v>3492</v>
      </c>
      <c r="D1030" s="34">
        <v>1744299909</v>
      </c>
      <c r="E1030" s="70" t="s">
        <v>2453</v>
      </c>
      <c r="F1030" s="71">
        <v>125589593</v>
      </c>
      <c r="G1030" s="34">
        <v>488403975</v>
      </c>
      <c r="H1030" s="35">
        <v>514917333</v>
      </c>
      <c r="I1030" s="35">
        <v>50235837</v>
      </c>
      <c r="J1030" s="35">
        <v>37676878</v>
      </c>
      <c r="K1030" s="36">
        <v>527476293</v>
      </c>
      <c r="L1030" s="72">
        <v>1618710316</v>
      </c>
    </row>
    <row r="1031" spans="1:12" ht="12.75">
      <c r="A1031" t="s">
        <v>2373</v>
      </c>
      <c r="B1031" s="37" t="s">
        <v>3478</v>
      </c>
      <c r="C1031" s="38" t="s">
        <v>3493</v>
      </c>
      <c r="D1031" s="34">
        <v>1207578969</v>
      </c>
      <c r="E1031" s="70" t="s">
        <v>2452</v>
      </c>
      <c r="F1031" s="71">
        <v>86945686</v>
      </c>
      <c r="G1031" s="34">
        <v>338122111</v>
      </c>
      <c r="H1031" s="35">
        <v>356477312</v>
      </c>
      <c r="I1031" s="35">
        <v>34778274</v>
      </c>
      <c r="J1031" s="35">
        <v>26083706</v>
      </c>
      <c r="K1031" s="36">
        <v>365171880</v>
      </c>
      <c r="L1031" s="72">
        <v>1120633283</v>
      </c>
    </row>
    <row r="1032" spans="1:12" ht="12.75">
      <c r="A1032" t="s">
        <v>2374</v>
      </c>
      <c r="B1032" s="37" t="s">
        <v>3478</v>
      </c>
      <c r="C1032" s="38" t="s">
        <v>2675</v>
      </c>
      <c r="D1032" s="34">
        <v>1532156325</v>
      </c>
      <c r="E1032" s="70" t="s">
        <v>2452</v>
      </c>
      <c r="F1032" s="71">
        <v>110315255</v>
      </c>
      <c r="G1032" s="34">
        <v>429003771</v>
      </c>
      <c r="H1032" s="35">
        <v>452292547</v>
      </c>
      <c r="I1032" s="35">
        <v>44126102</v>
      </c>
      <c r="J1032" s="35">
        <v>33094577</v>
      </c>
      <c r="K1032" s="36">
        <v>463324073</v>
      </c>
      <c r="L1032" s="72">
        <v>1421841070</v>
      </c>
    </row>
    <row r="1033" spans="1:12" ht="12.75">
      <c r="A1033" t="s">
        <v>2375</v>
      </c>
      <c r="B1033" s="37" t="s">
        <v>3478</v>
      </c>
      <c r="C1033" s="38" t="s">
        <v>2832</v>
      </c>
      <c r="D1033" s="34">
        <v>1028307632</v>
      </c>
      <c r="E1033" s="70" t="s">
        <v>2452</v>
      </c>
      <c r="F1033" s="71">
        <v>74038150</v>
      </c>
      <c r="G1033" s="34">
        <v>287926137</v>
      </c>
      <c r="H1033" s="35">
        <v>303556413</v>
      </c>
      <c r="I1033" s="35">
        <v>29615260</v>
      </c>
      <c r="J1033" s="35">
        <v>22211445</v>
      </c>
      <c r="K1033" s="36">
        <v>310960227</v>
      </c>
      <c r="L1033" s="72">
        <v>954269482</v>
      </c>
    </row>
    <row r="1034" spans="1:12" ht="12.75">
      <c r="A1034" t="s">
        <v>2376</v>
      </c>
      <c r="B1034" s="37" t="s">
        <v>3478</v>
      </c>
      <c r="C1034" s="38" t="s">
        <v>3494</v>
      </c>
      <c r="D1034" s="34">
        <v>1441103120</v>
      </c>
      <c r="E1034" s="70" t="s">
        <v>2452</v>
      </c>
      <c r="F1034" s="71">
        <v>103759425</v>
      </c>
      <c r="G1034" s="34">
        <v>403508874</v>
      </c>
      <c r="H1034" s="35">
        <v>425413641</v>
      </c>
      <c r="I1034" s="35">
        <v>41503770</v>
      </c>
      <c r="J1034" s="35">
        <v>31127827</v>
      </c>
      <c r="K1034" s="36">
        <v>435789583</v>
      </c>
      <c r="L1034" s="72">
        <v>1337343695</v>
      </c>
    </row>
    <row r="1035" spans="1:12" ht="12.75">
      <c r="A1035" t="s">
        <v>2377</v>
      </c>
      <c r="B1035" s="37" t="s">
        <v>3478</v>
      </c>
      <c r="C1035" s="38" t="s">
        <v>2614</v>
      </c>
      <c r="D1035" s="34">
        <v>6636603214</v>
      </c>
      <c r="E1035" s="70" t="s">
        <v>2455</v>
      </c>
      <c r="F1035" s="71">
        <v>663660321</v>
      </c>
      <c r="G1035" s="34">
        <v>0</v>
      </c>
      <c r="H1035" s="35">
        <v>2721007318</v>
      </c>
      <c r="I1035" s="35">
        <v>265464129</v>
      </c>
      <c r="J1035" s="35">
        <v>199098096</v>
      </c>
      <c r="K1035" s="36">
        <v>2787373350</v>
      </c>
      <c r="L1035" s="72">
        <v>5972942893</v>
      </c>
    </row>
    <row r="1036" spans="1:12" ht="12.75">
      <c r="A1036" t="s">
        <v>2378</v>
      </c>
      <c r="B1036" s="37" t="s">
        <v>3478</v>
      </c>
      <c r="C1036" s="38" t="s">
        <v>3495</v>
      </c>
      <c r="D1036" s="34">
        <v>2110122693</v>
      </c>
      <c r="E1036" s="70" t="s">
        <v>2452</v>
      </c>
      <c r="F1036" s="71">
        <v>0</v>
      </c>
      <c r="G1036" s="34">
        <v>590834354</v>
      </c>
      <c r="H1036" s="35">
        <v>622908219</v>
      </c>
      <c r="I1036" s="35">
        <v>60771534</v>
      </c>
      <c r="J1036" s="35">
        <v>45578650</v>
      </c>
      <c r="K1036" s="36">
        <v>790029936</v>
      </c>
      <c r="L1036" s="72">
        <v>2110122693</v>
      </c>
    </row>
    <row r="1037" spans="1:12" ht="12.75">
      <c r="A1037" t="s">
        <v>2379</v>
      </c>
      <c r="B1037" s="37" t="s">
        <v>3478</v>
      </c>
      <c r="C1037" s="38" t="s">
        <v>3247</v>
      </c>
      <c r="D1037" s="34">
        <v>1348385090</v>
      </c>
      <c r="E1037" s="70" t="s">
        <v>2452</v>
      </c>
      <c r="F1037" s="71">
        <v>97083727</v>
      </c>
      <c r="G1037" s="34">
        <v>377547825</v>
      </c>
      <c r="H1037" s="35">
        <v>398043279</v>
      </c>
      <c r="I1037" s="35">
        <v>38833491</v>
      </c>
      <c r="J1037" s="35">
        <v>29125118</v>
      </c>
      <c r="K1037" s="36">
        <v>407751650</v>
      </c>
      <c r="L1037" s="72">
        <v>1251301363</v>
      </c>
    </row>
    <row r="1038" spans="1:12" ht="12.75">
      <c r="A1038" t="s">
        <v>2380</v>
      </c>
      <c r="B1038" s="37" t="s">
        <v>3478</v>
      </c>
      <c r="C1038" s="38" t="s">
        <v>3496</v>
      </c>
      <c r="D1038" s="34">
        <v>1473438211</v>
      </c>
      <c r="E1038" s="70" t="s">
        <v>2452</v>
      </c>
      <c r="F1038" s="71">
        <v>106087551</v>
      </c>
      <c r="G1038" s="34">
        <v>412562699</v>
      </c>
      <c r="H1038" s="35">
        <v>434958960</v>
      </c>
      <c r="I1038" s="35">
        <v>42435020</v>
      </c>
      <c r="J1038" s="35">
        <v>31826265</v>
      </c>
      <c r="K1038" s="36">
        <v>445567716</v>
      </c>
      <c r="L1038" s="72">
        <v>1367350660</v>
      </c>
    </row>
    <row r="1039" spans="1:12" ht="12.75">
      <c r="A1039" t="s">
        <v>2381</v>
      </c>
      <c r="B1039" s="37" t="s">
        <v>3478</v>
      </c>
      <c r="C1039" s="38" t="s">
        <v>3497</v>
      </c>
      <c r="D1039" s="34">
        <v>1819893929</v>
      </c>
      <c r="E1039" s="70" t="s">
        <v>2454</v>
      </c>
      <c r="F1039" s="71">
        <v>131032363</v>
      </c>
      <c r="G1039" s="34">
        <v>509570300</v>
      </c>
      <c r="H1039" s="35">
        <v>537232688</v>
      </c>
      <c r="I1039" s="35">
        <v>52412945</v>
      </c>
      <c r="J1039" s="35">
        <v>39309709</v>
      </c>
      <c r="K1039" s="36">
        <v>550335924</v>
      </c>
      <c r="L1039" s="72">
        <v>1688861566</v>
      </c>
    </row>
    <row r="1040" spans="1:12" ht="12.75">
      <c r="A1040" t="s">
        <v>2382</v>
      </c>
      <c r="B1040" s="37" t="s">
        <v>3478</v>
      </c>
      <c r="C1040" s="38" t="s">
        <v>3432</v>
      </c>
      <c r="D1040" s="34">
        <v>1190103964</v>
      </c>
      <c r="E1040" s="70" t="s">
        <v>2452</v>
      </c>
      <c r="F1040" s="71">
        <v>85687485</v>
      </c>
      <c r="G1040" s="34">
        <v>333229110</v>
      </c>
      <c r="H1040" s="35">
        <v>351318690</v>
      </c>
      <c r="I1040" s="35">
        <v>34274994</v>
      </c>
      <c r="J1040" s="35">
        <v>25706246</v>
      </c>
      <c r="K1040" s="36">
        <v>359887439</v>
      </c>
      <c r="L1040" s="72">
        <v>1104416479</v>
      </c>
    </row>
    <row r="1041" spans="1:12" ht="12.75">
      <c r="A1041" t="s">
        <v>2383</v>
      </c>
      <c r="B1041" s="37" t="s">
        <v>3478</v>
      </c>
      <c r="C1041" s="38" t="s">
        <v>3498</v>
      </c>
      <c r="D1041" s="34">
        <v>2174612446</v>
      </c>
      <c r="E1041" s="70" t="s">
        <v>2452</v>
      </c>
      <c r="F1041" s="71">
        <v>156572096</v>
      </c>
      <c r="G1041" s="34">
        <v>608891485</v>
      </c>
      <c r="H1041" s="35">
        <v>641945594</v>
      </c>
      <c r="I1041" s="35">
        <v>62628838</v>
      </c>
      <c r="J1041" s="35">
        <v>46971629</v>
      </c>
      <c r="K1041" s="36">
        <v>657602804</v>
      </c>
      <c r="L1041" s="72">
        <v>2018040350</v>
      </c>
    </row>
    <row r="1042" spans="1:12" ht="12.75">
      <c r="A1042" t="s">
        <v>2384</v>
      </c>
      <c r="B1042" s="37" t="s">
        <v>3478</v>
      </c>
      <c r="C1042" s="38" t="s">
        <v>3499</v>
      </c>
      <c r="D1042" s="34">
        <v>1151153261</v>
      </c>
      <c r="E1042" s="70" t="s">
        <v>2452</v>
      </c>
      <c r="F1042" s="71">
        <v>82883035</v>
      </c>
      <c r="G1042" s="34">
        <v>322322913</v>
      </c>
      <c r="H1042" s="35">
        <v>339820443</v>
      </c>
      <c r="I1042" s="35">
        <v>33153214</v>
      </c>
      <c r="J1042" s="35">
        <v>24864910</v>
      </c>
      <c r="K1042" s="36">
        <v>348108746</v>
      </c>
      <c r="L1042" s="72">
        <v>1068270226</v>
      </c>
    </row>
    <row r="1043" spans="1:12" ht="12.75">
      <c r="A1043" t="s">
        <v>2385</v>
      </c>
      <c r="B1043" s="37" t="s">
        <v>3478</v>
      </c>
      <c r="C1043" s="38" t="s">
        <v>3500</v>
      </c>
      <c r="D1043" s="34">
        <v>844696217</v>
      </c>
      <c r="E1043" s="70" t="s">
        <v>2452</v>
      </c>
      <c r="F1043" s="71">
        <v>60818128</v>
      </c>
      <c r="G1043" s="34">
        <v>236514941</v>
      </c>
      <c r="H1043" s="35">
        <v>249354323</v>
      </c>
      <c r="I1043" s="35">
        <v>24327251</v>
      </c>
      <c r="J1043" s="35">
        <v>18245438</v>
      </c>
      <c r="K1043" s="36">
        <v>255436136</v>
      </c>
      <c r="L1043" s="72">
        <v>783878089</v>
      </c>
    </row>
    <row r="1044" spans="1:12" ht="12.75">
      <c r="A1044" t="s">
        <v>2386</v>
      </c>
      <c r="B1044" s="37" t="s">
        <v>3478</v>
      </c>
      <c r="C1044" s="38" t="s">
        <v>2615</v>
      </c>
      <c r="D1044" s="34">
        <v>4781278298</v>
      </c>
      <c r="E1044" s="70" t="s">
        <v>2457</v>
      </c>
      <c r="F1044" s="71">
        <v>478127830</v>
      </c>
      <c r="G1044" s="34">
        <v>0</v>
      </c>
      <c r="H1044" s="35">
        <v>1960324102</v>
      </c>
      <c r="I1044" s="35">
        <v>191251132</v>
      </c>
      <c r="J1044" s="35">
        <v>143438349</v>
      </c>
      <c r="K1044" s="36">
        <v>2008136885</v>
      </c>
      <c r="L1044" s="72">
        <v>4303150468</v>
      </c>
    </row>
    <row r="1045" spans="1:12" ht="12.75">
      <c r="A1045" t="s">
        <v>2387</v>
      </c>
      <c r="B1045" s="37" t="s">
        <v>3478</v>
      </c>
      <c r="C1045" s="38" t="s">
        <v>3501</v>
      </c>
      <c r="D1045" s="34">
        <v>629861693</v>
      </c>
      <c r="E1045" s="70" t="s">
        <v>2452</v>
      </c>
      <c r="F1045" s="71">
        <v>45350042</v>
      </c>
      <c r="G1045" s="34">
        <v>176361274</v>
      </c>
      <c r="H1045" s="35">
        <v>185935172</v>
      </c>
      <c r="I1045" s="35">
        <v>18140017</v>
      </c>
      <c r="J1045" s="35">
        <v>13605013</v>
      </c>
      <c r="K1045" s="36">
        <v>190470175</v>
      </c>
      <c r="L1045" s="72">
        <v>584511651</v>
      </c>
    </row>
    <row r="1046" spans="1:12" ht="12.75">
      <c r="A1046" t="s">
        <v>2388</v>
      </c>
      <c r="B1046" s="37" t="s">
        <v>3478</v>
      </c>
      <c r="C1046" s="38" t="s">
        <v>3502</v>
      </c>
      <c r="D1046" s="34">
        <v>1109599155</v>
      </c>
      <c r="E1046" s="70" t="s">
        <v>2452</v>
      </c>
      <c r="F1046" s="71">
        <v>79891139</v>
      </c>
      <c r="G1046" s="34">
        <v>310687763</v>
      </c>
      <c r="H1046" s="35">
        <v>327553671</v>
      </c>
      <c r="I1046" s="35">
        <v>31956456</v>
      </c>
      <c r="J1046" s="35">
        <v>23967342</v>
      </c>
      <c r="K1046" s="36">
        <v>335542784</v>
      </c>
      <c r="L1046" s="72">
        <v>1029708016</v>
      </c>
    </row>
    <row r="1047" spans="1:12" ht="12.75">
      <c r="A1047" t="s">
        <v>2389</v>
      </c>
      <c r="B1047" s="37" t="s">
        <v>3478</v>
      </c>
      <c r="C1047" s="38" t="s">
        <v>3503</v>
      </c>
      <c r="D1047" s="34">
        <v>695165980</v>
      </c>
      <c r="E1047" s="70" t="s">
        <v>2452</v>
      </c>
      <c r="F1047" s="71">
        <v>50051951</v>
      </c>
      <c r="G1047" s="34">
        <v>194646474</v>
      </c>
      <c r="H1047" s="35">
        <v>205212997</v>
      </c>
      <c r="I1047" s="35">
        <v>20020780</v>
      </c>
      <c r="J1047" s="35">
        <v>15015585</v>
      </c>
      <c r="K1047" s="36">
        <v>210218193</v>
      </c>
      <c r="L1047" s="72">
        <v>645114029</v>
      </c>
    </row>
    <row r="1048" spans="1:12" ht="12.75">
      <c r="A1048" t="s">
        <v>2390</v>
      </c>
      <c r="B1048" s="37" t="s">
        <v>3478</v>
      </c>
      <c r="C1048" s="38" t="s">
        <v>3504</v>
      </c>
      <c r="D1048" s="34">
        <v>814479589</v>
      </c>
      <c r="E1048" s="70" t="s">
        <v>2452</v>
      </c>
      <c r="F1048" s="71">
        <v>58642530</v>
      </c>
      <c r="G1048" s="34">
        <v>228054285</v>
      </c>
      <c r="H1048" s="35">
        <v>240434375</v>
      </c>
      <c r="I1048" s="35">
        <v>23457012</v>
      </c>
      <c r="J1048" s="35">
        <v>17592759</v>
      </c>
      <c r="K1048" s="36">
        <v>246298628</v>
      </c>
      <c r="L1048" s="72">
        <v>755837059</v>
      </c>
    </row>
    <row r="1049" spans="1:12" ht="12.75">
      <c r="A1049" t="s">
        <v>2391</v>
      </c>
      <c r="B1049" s="37" t="s">
        <v>3478</v>
      </c>
      <c r="C1049" s="38" t="s">
        <v>3505</v>
      </c>
      <c r="D1049" s="34">
        <v>2268151175</v>
      </c>
      <c r="E1049" s="70" t="s">
        <v>2455</v>
      </c>
      <c r="F1049" s="71">
        <v>226815118</v>
      </c>
      <c r="G1049" s="34">
        <v>0</v>
      </c>
      <c r="H1049" s="35">
        <v>929941982</v>
      </c>
      <c r="I1049" s="35">
        <v>90726047</v>
      </c>
      <c r="J1049" s="35">
        <v>68044535</v>
      </c>
      <c r="K1049" s="36">
        <v>952623493</v>
      </c>
      <c r="L1049" s="72">
        <v>2041336057</v>
      </c>
    </row>
    <row r="1050" spans="1:12" ht="12.75">
      <c r="A1050" t="s">
        <v>2392</v>
      </c>
      <c r="B1050" s="37" t="s">
        <v>3478</v>
      </c>
      <c r="C1050" s="38" t="s">
        <v>3506</v>
      </c>
      <c r="D1050" s="34">
        <v>1397412775</v>
      </c>
      <c r="E1050" s="70" t="s">
        <v>2454</v>
      </c>
      <c r="F1050" s="71">
        <v>100613720</v>
      </c>
      <c r="G1050" s="34">
        <v>391275577</v>
      </c>
      <c r="H1050" s="35">
        <v>412516251</v>
      </c>
      <c r="I1050" s="35">
        <v>40245488</v>
      </c>
      <c r="J1050" s="35">
        <v>30184116</v>
      </c>
      <c r="K1050" s="36">
        <v>422577623</v>
      </c>
      <c r="L1050" s="72">
        <v>1296799055</v>
      </c>
    </row>
    <row r="1051" spans="1:12" ht="12.75">
      <c r="A1051" t="s">
        <v>2393</v>
      </c>
      <c r="B1051" s="37" t="s">
        <v>3507</v>
      </c>
      <c r="C1051" s="38" t="s">
        <v>3507</v>
      </c>
      <c r="D1051" s="34">
        <v>2549480850</v>
      </c>
      <c r="E1051" s="70" t="s">
        <v>2454</v>
      </c>
      <c r="F1051" s="71">
        <v>183562621</v>
      </c>
      <c r="G1051" s="34">
        <v>713854638</v>
      </c>
      <c r="H1051" s="35">
        <v>752606747</v>
      </c>
      <c r="I1051" s="35">
        <v>73425048</v>
      </c>
      <c r="J1051" s="35">
        <v>55068786</v>
      </c>
      <c r="K1051" s="36">
        <v>770963010</v>
      </c>
      <c r="L1051" s="72">
        <v>2365918229</v>
      </c>
    </row>
    <row r="1052" spans="1:12" ht="12.75">
      <c r="A1052" t="s">
        <v>2394</v>
      </c>
      <c r="B1052" s="37" t="s">
        <v>3507</v>
      </c>
      <c r="C1052" s="38" t="s">
        <v>3508</v>
      </c>
      <c r="D1052" s="34">
        <v>1838871807</v>
      </c>
      <c r="E1052" s="70" t="s">
        <v>2452</v>
      </c>
      <c r="F1052" s="71">
        <v>132398770</v>
      </c>
      <c r="G1052" s="34">
        <v>514884106</v>
      </c>
      <c r="H1052" s="35">
        <v>542834957</v>
      </c>
      <c r="I1052" s="35">
        <v>52959508</v>
      </c>
      <c r="J1052" s="35">
        <v>39719631</v>
      </c>
      <c r="K1052" s="36">
        <v>556074835</v>
      </c>
      <c r="L1052" s="72">
        <v>1706473037</v>
      </c>
    </row>
    <row r="1053" spans="1:12" ht="12.75">
      <c r="A1053" t="s">
        <v>2395</v>
      </c>
      <c r="B1053" s="37" t="s">
        <v>3507</v>
      </c>
      <c r="C1053" s="38" t="s">
        <v>3509</v>
      </c>
      <c r="D1053" s="34">
        <v>1482206031</v>
      </c>
      <c r="E1053" s="70" t="s">
        <v>2452</v>
      </c>
      <c r="F1053" s="71">
        <v>106718834</v>
      </c>
      <c r="G1053" s="34">
        <v>415017689</v>
      </c>
      <c r="H1053" s="35">
        <v>437547220</v>
      </c>
      <c r="I1053" s="35">
        <v>42687534</v>
      </c>
      <c r="J1053" s="35">
        <v>32015650</v>
      </c>
      <c r="K1053" s="36">
        <v>448219104</v>
      </c>
      <c r="L1053" s="72">
        <v>1375487197</v>
      </c>
    </row>
    <row r="1054" spans="1:12" ht="12.75">
      <c r="A1054" t="s">
        <v>2396</v>
      </c>
      <c r="B1054" s="37" t="s">
        <v>3507</v>
      </c>
      <c r="C1054" s="38" t="s">
        <v>3510</v>
      </c>
      <c r="D1054" s="34">
        <v>1425227020</v>
      </c>
      <c r="E1054" s="70" t="s">
        <v>2452</v>
      </c>
      <c r="F1054" s="71">
        <v>102616345</v>
      </c>
      <c r="G1054" s="34">
        <v>399063566</v>
      </c>
      <c r="H1054" s="35">
        <v>420727016</v>
      </c>
      <c r="I1054" s="35">
        <v>41046538</v>
      </c>
      <c r="J1054" s="35">
        <v>30784904</v>
      </c>
      <c r="K1054" s="36">
        <v>430988651</v>
      </c>
      <c r="L1054" s="72">
        <v>1322610675</v>
      </c>
    </row>
    <row r="1055" spans="1:12" ht="12.75">
      <c r="A1055" t="s">
        <v>2397</v>
      </c>
      <c r="B1055" s="37" t="s">
        <v>3507</v>
      </c>
      <c r="C1055" s="38" t="s">
        <v>3511</v>
      </c>
      <c r="D1055" s="34">
        <v>956404941</v>
      </c>
      <c r="E1055" s="70" t="s">
        <v>2452</v>
      </c>
      <c r="F1055" s="71">
        <v>68861156</v>
      </c>
      <c r="G1055" s="34">
        <v>267793383</v>
      </c>
      <c r="H1055" s="35">
        <v>282330739</v>
      </c>
      <c r="I1055" s="35">
        <v>27544462</v>
      </c>
      <c r="J1055" s="35">
        <v>20658347</v>
      </c>
      <c r="K1055" s="36">
        <v>289216854</v>
      </c>
      <c r="L1055" s="72">
        <v>887543785</v>
      </c>
    </row>
    <row r="1056" spans="1:12" ht="12.75">
      <c r="A1056" t="s">
        <v>2398</v>
      </c>
      <c r="B1056" s="37" t="s">
        <v>3507</v>
      </c>
      <c r="C1056" s="38" t="s">
        <v>3512</v>
      </c>
      <c r="D1056" s="34">
        <v>1609396402</v>
      </c>
      <c r="E1056" s="70" t="s">
        <v>2452</v>
      </c>
      <c r="F1056" s="71">
        <v>115876541</v>
      </c>
      <c r="G1056" s="34">
        <v>450630993</v>
      </c>
      <c r="H1056" s="35">
        <v>475093818</v>
      </c>
      <c r="I1056" s="35">
        <v>46350616</v>
      </c>
      <c r="J1056" s="35">
        <v>34762962</v>
      </c>
      <c r="K1056" s="36">
        <v>486681472</v>
      </c>
      <c r="L1056" s="72">
        <v>1493519861</v>
      </c>
    </row>
    <row r="1057" spans="1:12" ht="12.75">
      <c r="A1057" t="s">
        <v>2399</v>
      </c>
      <c r="B1057" s="37" t="s">
        <v>3507</v>
      </c>
      <c r="C1057" s="38" t="s">
        <v>3513</v>
      </c>
      <c r="D1057" s="34">
        <v>2212568439</v>
      </c>
      <c r="E1057" s="70" t="s">
        <v>2452</v>
      </c>
      <c r="F1057" s="71">
        <v>159304928</v>
      </c>
      <c r="G1057" s="34">
        <v>619519163</v>
      </c>
      <c r="H1057" s="35">
        <v>653150203</v>
      </c>
      <c r="I1057" s="35">
        <v>63721971</v>
      </c>
      <c r="J1057" s="35">
        <v>47791478</v>
      </c>
      <c r="K1057" s="36">
        <v>669080696</v>
      </c>
      <c r="L1057" s="72">
        <v>2053263511</v>
      </c>
    </row>
    <row r="1058" spans="1:12" ht="12.75">
      <c r="A1058" t="s">
        <v>2400</v>
      </c>
      <c r="B1058" s="37" t="s">
        <v>3514</v>
      </c>
      <c r="C1058" s="38" t="s">
        <v>3515</v>
      </c>
      <c r="D1058" s="34">
        <v>2472814465</v>
      </c>
      <c r="E1058" s="70" t="s">
        <v>2456</v>
      </c>
      <c r="F1058" s="71">
        <v>247281447</v>
      </c>
      <c r="G1058" s="34">
        <v>0</v>
      </c>
      <c r="H1058" s="35">
        <v>1013853931</v>
      </c>
      <c r="I1058" s="35">
        <v>98912579</v>
      </c>
      <c r="J1058" s="35">
        <v>74184434</v>
      </c>
      <c r="K1058" s="36">
        <v>1038582074</v>
      </c>
      <c r="L1058" s="72">
        <v>2225533018</v>
      </c>
    </row>
    <row r="1059" spans="1:12" ht="12.75">
      <c r="A1059" t="s">
        <v>2401</v>
      </c>
      <c r="B1059" s="37" t="s">
        <v>3514</v>
      </c>
      <c r="C1059" s="38" t="s">
        <v>3516</v>
      </c>
      <c r="D1059" s="34">
        <v>2068261867</v>
      </c>
      <c r="E1059" s="70" t="s">
        <v>2454</v>
      </c>
      <c r="F1059" s="71">
        <v>148914854</v>
      </c>
      <c r="G1059" s="34">
        <v>579113323</v>
      </c>
      <c r="H1059" s="35">
        <v>610550903</v>
      </c>
      <c r="I1059" s="35">
        <v>59565942</v>
      </c>
      <c r="J1059" s="35">
        <v>44674456</v>
      </c>
      <c r="K1059" s="36">
        <v>625442389</v>
      </c>
      <c r="L1059" s="72">
        <v>1919347013</v>
      </c>
    </row>
    <row r="1060" spans="1:12" ht="12.75">
      <c r="A1060" t="s">
        <v>2402</v>
      </c>
      <c r="B1060" s="37" t="s">
        <v>3514</v>
      </c>
      <c r="C1060" s="38" t="s">
        <v>3517</v>
      </c>
      <c r="D1060" s="34">
        <v>798310073</v>
      </c>
      <c r="E1060" s="70" t="s">
        <v>2452</v>
      </c>
      <c r="F1060" s="71">
        <v>57478325</v>
      </c>
      <c r="G1060" s="34">
        <v>223526820</v>
      </c>
      <c r="H1060" s="35">
        <v>235661134</v>
      </c>
      <c r="I1060" s="35">
        <v>22991330</v>
      </c>
      <c r="J1060" s="35">
        <v>17243498</v>
      </c>
      <c r="K1060" s="36">
        <v>241408966</v>
      </c>
      <c r="L1060" s="72">
        <v>740831748</v>
      </c>
    </row>
    <row r="1061" spans="1:12" ht="12.75">
      <c r="A1061" t="s">
        <v>2403</v>
      </c>
      <c r="B1061" s="37" t="s">
        <v>3514</v>
      </c>
      <c r="C1061" s="38" t="s">
        <v>3518</v>
      </c>
      <c r="D1061" s="34">
        <v>1240223141</v>
      </c>
      <c r="E1061" s="70" t="s">
        <v>2452</v>
      </c>
      <c r="F1061" s="71">
        <v>89296066</v>
      </c>
      <c r="G1061" s="34">
        <v>347262479</v>
      </c>
      <c r="H1061" s="35">
        <v>366113871</v>
      </c>
      <c r="I1061" s="35">
        <v>35718426</v>
      </c>
      <c r="J1061" s="35">
        <v>26788820</v>
      </c>
      <c r="K1061" s="36">
        <v>375043479</v>
      </c>
      <c r="L1061" s="72">
        <v>1150927075</v>
      </c>
    </row>
    <row r="1062" spans="1:12" ht="12.75">
      <c r="A1062" t="s">
        <v>2404</v>
      </c>
      <c r="B1062" s="37" t="s">
        <v>3514</v>
      </c>
      <c r="C1062" s="38" t="s">
        <v>3519</v>
      </c>
      <c r="D1062" s="34">
        <v>1144282746</v>
      </c>
      <c r="E1062" s="70" t="s">
        <v>2452</v>
      </c>
      <c r="F1062" s="71">
        <v>82388358</v>
      </c>
      <c r="G1062" s="34">
        <v>320399169</v>
      </c>
      <c r="H1062" s="35">
        <v>337792267</v>
      </c>
      <c r="I1062" s="35">
        <v>32955343</v>
      </c>
      <c r="J1062" s="35">
        <v>24716507</v>
      </c>
      <c r="K1062" s="36">
        <v>346031102</v>
      </c>
      <c r="L1062" s="72">
        <v>1061894388</v>
      </c>
    </row>
    <row r="1063" spans="1:12" ht="12.75">
      <c r="A1063" t="s">
        <v>2405</v>
      </c>
      <c r="B1063" s="37" t="s">
        <v>3514</v>
      </c>
      <c r="C1063" s="38" t="s">
        <v>3520</v>
      </c>
      <c r="D1063" s="34">
        <v>1329864092</v>
      </c>
      <c r="E1063" s="70" t="s">
        <v>2452</v>
      </c>
      <c r="F1063" s="71">
        <v>95750215</v>
      </c>
      <c r="G1063" s="34">
        <v>372361946</v>
      </c>
      <c r="H1063" s="35">
        <v>392575880</v>
      </c>
      <c r="I1063" s="35">
        <v>38300086</v>
      </c>
      <c r="J1063" s="35">
        <v>28725064</v>
      </c>
      <c r="K1063" s="36">
        <v>402150901</v>
      </c>
      <c r="L1063" s="72">
        <v>1234113877</v>
      </c>
    </row>
    <row r="1064" spans="1:12" ht="12.75">
      <c r="A1064" t="s">
        <v>2406</v>
      </c>
      <c r="B1064" s="37" t="s">
        <v>3514</v>
      </c>
      <c r="C1064" s="38" t="s">
        <v>3521</v>
      </c>
      <c r="D1064" s="34">
        <v>1329350312</v>
      </c>
      <c r="E1064" s="70" t="s">
        <v>2452</v>
      </c>
      <c r="F1064" s="71">
        <v>95713223</v>
      </c>
      <c r="G1064" s="34">
        <v>372218087</v>
      </c>
      <c r="H1064" s="35">
        <v>392424212</v>
      </c>
      <c r="I1064" s="35">
        <v>38285289</v>
      </c>
      <c r="J1064" s="35">
        <v>28713967</v>
      </c>
      <c r="K1064" s="36">
        <v>401995534</v>
      </c>
      <c r="L1064" s="72">
        <v>1233637089</v>
      </c>
    </row>
    <row r="1065" spans="1:12" ht="12.75">
      <c r="A1065" t="s">
        <v>2407</v>
      </c>
      <c r="B1065" s="37" t="s">
        <v>3514</v>
      </c>
      <c r="C1065" s="38" t="s">
        <v>3522</v>
      </c>
      <c r="D1065" s="34">
        <v>1918888486</v>
      </c>
      <c r="E1065" s="70" t="s">
        <v>2452</v>
      </c>
      <c r="F1065" s="71">
        <v>138159971</v>
      </c>
      <c r="G1065" s="34">
        <v>537288776</v>
      </c>
      <c r="H1065" s="35">
        <v>566455881</v>
      </c>
      <c r="I1065" s="35">
        <v>55263988</v>
      </c>
      <c r="J1065" s="35">
        <v>41447991</v>
      </c>
      <c r="K1065" s="36">
        <v>580271879</v>
      </c>
      <c r="L1065" s="72">
        <v>1780728515</v>
      </c>
    </row>
    <row r="1066" spans="1:12" ht="12.75">
      <c r="A1066" t="s">
        <v>2408</v>
      </c>
      <c r="B1066" s="37" t="s">
        <v>3514</v>
      </c>
      <c r="C1066" s="38" t="s">
        <v>3523</v>
      </c>
      <c r="D1066" s="34">
        <v>1396523551</v>
      </c>
      <c r="E1066" s="70" t="s">
        <v>2452</v>
      </c>
      <c r="F1066" s="71">
        <v>100549696</v>
      </c>
      <c r="G1066" s="34">
        <v>391026594</v>
      </c>
      <c r="H1066" s="35">
        <v>412253752</v>
      </c>
      <c r="I1066" s="35">
        <v>40219878</v>
      </c>
      <c r="J1066" s="35">
        <v>30164909</v>
      </c>
      <c r="K1066" s="36">
        <v>422308722</v>
      </c>
      <c r="L1066" s="72">
        <v>1295973855</v>
      </c>
    </row>
    <row r="1067" spans="1:12" ht="12.75">
      <c r="A1067" t="s">
        <v>2409</v>
      </c>
      <c r="B1067" s="37" t="s">
        <v>3514</v>
      </c>
      <c r="C1067" s="38" t="s">
        <v>3524</v>
      </c>
      <c r="D1067" s="34">
        <v>2202344494</v>
      </c>
      <c r="E1067" s="70" t="s">
        <v>2452</v>
      </c>
      <c r="F1067" s="71">
        <v>158568804</v>
      </c>
      <c r="G1067" s="34">
        <v>616656458</v>
      </c>
      <c r="H1067" s="35">
        <v>650132095</v>
      </c>
      <c r="I1067" s="35">
        <v>63427521</v>
      </c>
      <c r="J1067" s="35">
        <v>47570641</v>
      </c>
      <c r="K1067" s="36">
        <v>665988975</v>
      </c>
      <c r="L1067" s="72">
        <v>2043775690</v>
      </c>
    </row>
    <row r="1068" spans="1:12" ht="12.75">
      <c r="A1068" t="s">
        <v>2410</v>
      </c>
      <c r="B1068" s="37" t="s">
        <v>3514</v>
      </c>
      <c r="C1068" s="38" t="s">
        <v>3525</v>
      </c>
      <c r="D1068" s="34">
        <v>1582747697</v>
      </c>
      <c r="E1068" s="70" t="s">
        <v>2452</v>
      </c>
      <c r="F1068" s="71">
        <v>113957834</v>
      </c>
      <c r="G1068" s="34">
        <v>443169355</v>
      </c>
      <c r="H1068" s="35">
        <v>467227120</v>
      </c>
      <c r="I1068" s="35">
        <v>45583134</v>
      </c>
      <c r="J1068" s="35">
        <v>34187350</v>
      </c>
      <c r="K1068" s="36">
        <v>478622904</v>
      </c>
      <c r="L1068" s="72">
        <v>1468789863</v>
      </c>
    </row>
    <row r="1069" spans="1:12" ht="12.75">
      <c r="A1069" t="s">
        <v>2411</v>
      </c>
      <c r="B1069" s="37" t="s">
        <v>3514</v>
      </c>
      <c r="C1069" s="38" t="s">
        <v>3526</v>
      </c>
      <c r="D1069" s="34">
        <v>951572942</v>
      </c>
      <c r="E1069" s="70" t="s">
        <v>2452</v>
      </c>
      <c r="F1069" s="71">
        <v>68513252</v>
      </c>
      <c r="G1069" s="34">
        <v>266440424</v>
      </c>
      <c r="H1069" s="35">
        <v>280904332</v>
      </c>
      <c r="I1069" s="35">
        <v>27405301</v>
      </c>
      <c r="J1069" s="35">
        <v>20553976</v>
      </c>
      <c r="K1069" s="36">
        <v>287755657</v>
      </c>
      <c r="L1069" s="72">
        <v>883059690</v>
      </c>
    </row>
    <row r="1070" spans="1:12" ht="12.75">
      <c r="A1070" t="s">
        <v>2412</v>
      </c>
      <c r="B1070" s="37" t="s">
        <v>3514</v>
      </c>
      <c r="C1070" s="38" t="s">
        <v>2694</v>
      </c>
      <c r="D1070" s="34">
        <v>986550968</v>
      </c>
      <c r="E1070" s="70" t="s">
        <v>2452</v>
      </c>
      <c r="F1070" s="71">
        <v>71031670</v>
      </c>
      <c r="G1070" s="34">
        <v>276234271</v>
      </c>
      <c r="H1070" s="35">
        <v>291229846</v>
      </c>
      <c r="I1070" s="35">
        <v>28412668</v>
      </c>
      <c r="J1070" s="35">
        <v>21309501</v>
      </c>
      <c r="K1070" s="36">
        <v>298333012</v>
      </c>
      <c r="L1070" s="72">
        <v>915519298</v>
      </c>
    </row>
    <row r="1071" spans="1:12" ht="12.75">
      <c r="A1071" t="s">
        <v>2413</v>
      </c>
      <c r="B1071" s="37" t="s">
        <v>3514</v>
      </c>
      <c r="C1071" s="38" t="s">
        <v>3527</v>
      </c>
      <c r="D1071" s="34">
        <v>885449057</v>
      </c>
      <c r="E1071" s="70" t="s">
        <v>2452</v>
      </c>
      <c r="F1071" s="71">
        <v>63752332</v>
      </c>
      <c r="G1071" s="34">
        <v>247925736</v>
      </c>
      <c r="H1071" s="35">
        <v>261384562</v>
      </c>
      <c r="I1071" s="35">
        <v>25500933</v>
      </c>
      <c r="J1071" s="35">
        <v>19125700</v>
      </c>
      <c r="K1071" s="36">
        <v>267759794</v>
      </c>
      <c r="L1071" s="72">
        <v>821696725</v>
      </c>
    </row>
    <row r="1072" spans="1:12" ht="12.75">
      <c r="A1072" t="s">
        <v>2414</v>
      </c>
      <c r="B1072" s="37" t="s">
        <v>3514</v>
      </c>
      <c r="C1072" s="38" t="s">
        <v>2415</v>
      </c>
      <c r="D1072" s="34">
        <v>1362726261</v>
      </c>
      <c r="E1072" s="70" t="s">
        <v>2452</v>
      </c>
      <c r="F1072" s="71">
        <v>98116291</v>
      </c>
      <c r="G1072" s="34">
        <v>381563353</v>
      </c>
      <c r="H1072" s="35">
        <v>402276792</v>
      </c>
      <c r="I1072" s="35">
        <v>39246516</v>
      </c>
      <c r="J1072" s="35">
        <v>29434887</v>
      </c>
      <c r="K1072" s="36">
        <v>412088422</v>
      </c>
      <c r="L1072" s="72">
        <v>1264609970</v>
      </c>
    </row>
    <row r="1073" spans="1:12" ht="12.75">
      <c r="A1073" t="s">
        <v>2416</v>
      </c>
      <c r="B1073" s="37" t="s">
        <v>3514</v>
      </c>
      <c r="C1073" s="38" t="s">
        <v>3528</v>
      </c>
      <c r="D1073" s="34">
        <v>1781293306</v>
      </c>
      <c r="E1073" s="70" t="s">
        <v>2452</v>
      </c>
      <c r="F1073" s="71">
        <v>128253118</v>
      </c>
      <c r="G1073" s="34">
        <v>498762126</v>
      </c>
      <c r="H1073" s="35">
        <v>525837784</v>
      </c>
      <c r="I1073" s="35">
        <v>51301247</v>
      </c>
      <c r="J1073" s="35">
        <v>38475935</v>
      </c>
      <c r="K1073" s="36">
        <v>538663096</v>
      </c>
      <c r="L1073" s="72">
        <v>1653040188</v>
      </c>
    </row>
    <row r="1074" spans="1:12" ht="12.75">
      <c r="A1074" t="s">
        <v>2417</v>
      </c>
      <c r="B1074" s="37" t="s">
        <v>3514</v>
      </c>
      <c r="C1074" s="38" t="s">
        <v>3529</v>
      </c>
      <c r="D1074" s="34">
        <v>2398179388</v>
      </c>
      <c r="E1074" s="70" t="s">
        <v>2453</v>
      </c>
      <c r="F1074" s="71">
        <v>172668916</v>
      </c>
      <c r="G1074" s="34">
        <v>671490229</v>
      </c>
      <c r="H1074" s="35">
        <v>707942555</v>
      </c>
      <c r="I1074" s="35">
        <v>69067566</v>
      </c>
      <c r="J1074" s="35">
        <v>51800675</v>
      </c>
      <c r="K1074" s="36">
        <v>725209447</v>
      </c>
      <c r="L1074" s="72">
        <v>2225510472</v>
      </c>
    </row>
    <row r="1075" spans="1:12" ht="12.75">
      <c r="A1075" t="s">
        <v>2418</v>
      </c>
      <c r="B1075" s="37" t="s">
        <v>3514</v>
      </c>
      <c r="C1075" s="38" t="s">
        <v>3530</v>
      </c>
      <c r="D1075" s="34">
        <v>1204761235</v>
      </c>
      <c r="E1075" s="70" t="s">
        <v>2452</v>
      </c>
      <c r="F1075" s="71">
        <v>86742809</v>
      </c>
      <c r="G1075" s="34">
        <v>337333146</v>
      </c>
      <c r="H1075" s="35">
        <v>355645516</v>
      </c>
      <c r="I1075" s="35">
        <v>34697124</v>
      </c>
      <c r="J1075" s="35">
        <v>26022843</v>
      </c>
      <c r="K1075" s="36">
        <v>364319797</v>
      </c>
      <c r="L1075" s="72">
        <v>1118018426</v>
      </c>
    </row>
    <row r="1076" spans="1:12" ht="12.75">
      <c r="A1076" t="s">
        <v>2419</v>
      </c>
      <c r="B1076" s="37" t="s">
        <v>3514</v>
      </c>
      <c r="C1076" s="38" t="s">
        <v>2788</v>
      </c>
      <c r="D1076" s="34">
        <v>1724390726</v>
      </c>
      <c r="E1076" s="70" t="s">
        <v>2452</v>
      </c>
      <c r="F1076" s="71">
        <v>124156132</v>
      </c>
      <c r="G1076" s="34">
        <v>482829403</v>
      </c>
      <c r="H1076" s="35">
        <v>509040142</v>
      </c>
      <c r="I1076" s="35">
        <v>49662453</v>
      </c>
      <c r="J1076" s="35">
        <v>37246840</v>
      </c>
      <c r="K1076" s="36">
        <v>521455756</v>
      </c>
      <c r="L1076" s="72">
        <v>1600234594</v>
      </c>
    </row>
    <row r="1077" spans="1:12" ht="12.75">
      <c r="A1077" t="s">
        <v>2420</v>
      </c>
      <c r="B1077" s="37" t="s">
        <v>3531</v>
      </c>
      <c r="C1077" s="38" t="s">
        <v>3532</v>
      </c>
      <c r="D1077" s="34">
        <v>1710199433</v>
      </c>
      <c r="E1077" s="70" t="s">
        <v>2452</v>
      </c>
      <c r="F1077" s="71">
        <v>123134359</v>
      </c>
      <c r="G1077" s="34">
        <v>478855841</v>
      </c>
      <c r="H1077" s="35">
        <v>504850873</v>
      </c>
      <c r="I1077" s="35">
        <v>49253744</v>
      </c>
      <c r="J1077" s="35">
        <v>36940308</v>
      </c>
      <c r="K1077" s="36">
        <v>517164308</v>
      </c>
      <c r="L1077" s="72">
        <v>1587065074</v>
      </c>
    </row>
    <row r="1078" spans="1:12" ht="12.75">
      <c r="A1078" t="s">
        <v>2421</v>
      </c>
      <c r="B1078" s="37" t="s">
        <v>3531</v>
      </c>
      <c r="C1078" s="38" t="s">
        <v>3254</v>
      </c>
      <c r="D1078" s="34">
        <v>1113031520</v>
      </c>
      <c r="E1078" s="70" t="s">
        <v>2452</v>
      </c>
      <c r="F1078" s="71">
        <v>80138269</v>
      </c>
      <c r="G1078" s="34">
        <v>311648826</v>
      </c>
      <c r="H1078" s="35">
        <v>328566905</v>
      </c>
      <c r="I1078" s="35">
        <v>32055308</v>
      </c>
      <c r="J1078" s="35">
        <v>24041481</v>
      </c>
      <c r="K1078" s="36">
        <v>336580731</v>
      </c>
      <c r="L1078" s="72">
        <v>1032893251</v>
      </c>
    </row>
    <row r="1079" spans="1:12" ht="12.75">
      <c r="A1079" t="s">
        <v>2422</v>
      </c>
      <c r="B1079" s="37" t="s">
        <v>3531</v>
      </c>
      <c r="C1079" s="38" t="s">
        <v>3533</v>
      </c>
      <c r="D1079" s="34">
        <v>2341257193</v>
      </c>
      <c r="E1079" s="70" t="s">
        <v>2452</v>
      </c>
      <c r="F1079" s="71">
        <v>168570518</v>
      </c>
      <c r="G1079" s="34">
        <v>655552014</v>
      </c>
      <c r="H1079" s="35">
        <v>691139123</v>
      </c>
      <c r="I1079" s="35">
        <v>67428207</v>
      </c>
      <c r="J1079" s="35">
        <v>50571155</v>
      </c>
      <c r="K1079" s="36">
        <v>707996176</v>
      </c>
      <c r="L1079" s="72">
        <v>2172686675</v>
      </c>
    </row>
    <row r="1080" spans="1:12" ht="12.75">
      <c r="A1080" t="s">
        <v>2423</v>
      </c>
      <c r="B1080" s="37" t="s">
        <v>3531</v>
      </c>
      <c r="C1080" s="38" t="s">
        <v>3534</v>
      </c>
      <c r="D1080" s="34">
        <v>3164826255</v>
      </c>
      <c r="E1080" s="70" t="s">
        <v>2452</v>
      </c>
      <c r="F1080" s="71">
        <v>227867490</v>
      </c>
      <c r="G1080" s="34">
        <v>886151351</v>
      </c>
      <c r="H1080" s="35">
        <v>934256711</v>
      </c>
      <c r="I1080" s="35">
        <v>91146996</v>
      </c>
      <c r="J1080" s="35">
        <v>68360247</v>
      </c>
      <c r="K1080" s="36">
        <v>957043460</v>
      </c>
      <c r="L1080" s="72">
        <v>2936958765</v>
      </c>
    </row>
    <row r="1081" spans="1:12" ht="12.75">
      <c r="A1081" t="s">
        <v>2424</v>
      </c>
      <c r="B1081" s="37" t="s">
        <v>3531</v>
      </c>
      <c r="C1081" s="38" t="s">
        <v>2425</v>
      </c>
      <c r="D1081" s="34">
        <v>1732543652</v>
      </c>
      <c r="E1081" s="70" t="s">
        <v>2453</v>
      </c>
      <c r="F1081" s="71">
        <v>124743143</v>
      </c>
      <c r="G1081" s="34">
        <v>485112223</v>
      </c>
      <c r="H1081" s="35">
        <v>511446886</v>
      </c>
      <c r="I1081" s="35">
        <v>49897257</v>
      </c>
      <c r="J1081" s="35">
        <v>37422943</v>
      </c>
      <c r="K1081" s="36">
        <v>523921200</v>
      </c>
      <c r="L1081" s="72">
        <v>1607800509</v>
      </c>
    </row>
    <row r="1082" spans="1:12" ht="12.75">
      <c r="A1082" t="s">
        <v>2426</v>
      </c>
      <c r="B1082" s="37" t="s">
        <v>3531</v>
      </c>
      <c r="C1082" s="38" t="s">
        <v>3536</v>
      </c>
      <c r="D1082" s="34">
        <v>2140019959</v>
      </c>
      <c r="E1082" s="70" t="s">
        <v>2452</v>
      </c>
      <c r="F1082" s="71">
        <v>154081437</v>
      </c>
      <c r="G1082" s="34">
        <v>599205589</v>
      </c>
      <c r="H1082" s="35">
        <v>631733892</v>
      </c>
      <c r="I1082" s="35">
        <v>61632575</v>
      </c>
      <c r="J1082" s="35">
        <v>46224431</v>
      </c>
      <c r="K1082" s="36">
        <v>647142035</v>
      </c>
      <c r="L1082" s="72">
        <v>1985938522</v>
      </c>
    </row>
    <row r="1083" spans="1:12" ht="12.75">
      <c r="A1083" t="s">
        <v>2427</v>
      </c>
      <c r="B1083" s="37" t="s">
        <v>3531</v>
      </c>
      <c r="C1083" s="38" t="s">
        <v>3537</v>
      </c>
      <c r="D1083" s="34">
        <v>2142558591</v>
      </c>
      <c r="E1083" s="70" t="s">
        <v>2452</v>
      </c>
      <c r="F1083" s="71">
        <v>154264219</v>
      </c>
      <c r="G1083" s="34">
        <v>599916405</v>
      </c>
      <c r="H1083" s="35">
        <v>632483296</v>
      </c>
      <c r="I1083" s="35">
        <v>61705687</v>
      </c>
      <c r="J1083" s="35">
        <v>46279266</v>
      </c>
      <c r="K1083" s="36">
        <v>647909718</v>
      </c>
      <c r="L1083" s="72">
        <v>1988294372</v>
      </c>
    </row>
    <row r="1084" spans="1:12" ht="12.75">
      <c r="A1084" t="s">
        <v>2428</v>
      </c>
      <c r="B1084" s="37" t="s">
        <v>3531</v>
      </c>
      <c r="C1084" s="38" t="s">
        <v>3538</v>
      </c>
      <c r="D1084" s="34">
        <v>1220051264</v>
      </c>
      <c r="E1084" s="70" t="s">
        <v>2452</v>
      </c>
      <c r="F1084" s="71">
        <v>87843691</v>
      </c>
      <c r="G1084" s="34">
        <v>341614354</v>
      </c>
      <c r="H1084" s="35">
        <v>360159133</v>
      </c>
      <c r="I1084" s="35">
        <v>35137476</v>
      </c>
      <c r="J1084" s="35">
        <v>26353107</v>
      </c>
      <c r="K1084" s="36">
        <v>368943503</v>
      </c>
      <c r="L1084" s="72">
        <v>1132207573</v>
      </c>
    </row>
    <row r="1085" spans="1:12" ht="12.75">
      <c r="A1085" t="s">
        <v>2429</v>
      </c>
      <c r="B1085" s="37" t="s">
        <v>3531</v>
      </c>
      <c r="C1085" s="38" t="s">
        <v>2699</v>
      </c>
      <c r="D1085" s="34">
        <v>1160087516</v>
      </c>
      <c r="E1085" s="70" t="s">
        <v>2452</v>
      </c>
      <c r="F1085" s="71">
        <v>83526301</v>
      </c>
      <c r="G1085" s="34">
        <v>324824504</v>
      </c>
      <c r="H1085" s="35">
        <v>342457835</v>
      </c>
      <c r="I1085" s="35">
        <v>33410520</v>
      </c>
      <c r="J1085" s="35">
        <v>25057890</v>
      </c>
      <c r="K1085" s="36">
        <v>350810466</v>
      </c>
      <c r="L1085" s="72">
        <v>1076561215</v>
      </c>
    </row>
    <row r="1086" spans="1:12" ht="12.75">
      <c r="A1086" t="s">
        <v>2430</v>
      </c>
      <c r="B1086" s="37" t="s">
        <v>3531</v>
      </c>
      <c r="C1086" s="38" t="s">
        <v>3405</v>
      </c>
      <c r="D1086" s="34">
        <v>2012608050</v>
      </c>
      <c r="E1086" s="70" t="s">
        <v>2452</v>
      </c>
      <c r="F1086" s="71">
        <v>144907780</v>
      </c>
      <c r="G1086" s="34">
        <v>563530254</v>
      </c>
      <c r="H1086" s="35">
        <v>594121896</v>
      </c>
      <c r="I1086" s="35">
        <v>57963112</v>
      </c>
      <c r="J1086" s="35">
        <v>43472334</v>
      </c>
      <c r="K1086" s="36">
        <v>608612674</v>
      </c>
      <c r="L1086" s="72">
        <v>1867700270</v>
      </c>
    </row>
    <row r="1087" spans="1:12" ht="12.75">
      <c r="A1087" t="s">
        <v>2431</v>
      </c>
      <c r="B1087" s="37" t="s">
        <v>3531</v>
      </c>
      <c r="C1087" s="38" t="s">
        <v>3328</v>
      </c>
      <c r="D1087" s="34">
        <v>2118459566</v>
      </c>
      <c r="E1087" s="70" t="s">
        <v>2452</v>
      </c>
      <c r="F1087" s="71">
        <v>152529089</v>
      </c>
      <c r="G1087" s="34">
        <v>593168678</v>
      </c>
      <c r="H1087" s="35">
        <v>625369264</v>
      </c>
      <c r="I1087" s="35">
        <v>61011636</v>
      </c>
      <c r="J1087" s="35">
        <v>45758727</v>
      </c>
      <c r="K1087" s="36">
        <v>640622172</v>
      </c>
      <c r="L1087" s="72">
        <v>1965930477</v>
      </c>
    </row>
    <row r="1088" spans="1:12" ht="12.75">
      <c r="A1088" t="s">
        <v>2432</v>
      </c>
      <c r="B1088" s="37" t="s">
        <v>3531</v>
      </c>
      <c r="C1088" s="38" t="s">
        <v>3539</v>
      </c>
      <c r="D1088" s="34">
        <v>2653300088</v>
      </c>
      <c r="E1088" s="70" t="s">
        <v>2454</v>
      </c>
      <c r="F1088" s="71">
        <v>191037606</v>
      </c>
      <c r="G1088" s="34">
        <v>742924025</v>
      </c>
      <c r="H1088" s="35">
        <v>783254186</v>
      </c>
      <c r="I1088" s="35">
        <v>76415043</v>
      </c>
      <c r="J1088" s="35">
        <v>57311282</v>
      </c>
      <c r="K1088" s="36">
        <v>802357946</v>
      </c>
      <c r="L1088" s="72">
        <v>2462262482</v>
      </c>
    </row>
    <row r="1089" spans="1:12" ht="12.75">
      <c r="A1089" t="s">
        <v>2433</v>
      </c>
      <c r="B1089" s="37" t="s">
        <v>3531</v>
      </c>
      <c r="C1089" s="38" t="s">
        <v>1059</v>
      </c>
      <c r="D1089" s="34">
        <v>1878226837</v>
      </c>
      <c r="E1089" s="70" t="s">
        <v>2452</v>
      </c>
      <c r="F1089" s="71">
        <v>135232332</v>
      </c>
      <c r="G1089" s="34">
        <v>525903514</v>
      </c>
      <c r="H1089" s="35">
        <v>554452562</v>
      </c>
      <c r="I1089" s="35">
        <v>54092933</v>
      </c>
      <c r="J1089" s="35">
        <v>40569700</v>
      </c>
      <c r="K1089" s="36">
        <v>567975796</v>
      </c>
      <c r="L1089" s="72">
        <v>1742994505</v>
      </c>
    </row>
    <row r="1090" spans="1:12" ht="12.75">
      <c r="A1090" t="s">
        <v>2434</v>
      </c>
      <c r="B1090" s="37" t="s">
        <v>2697</v>
      </c>
      <c r="C1090" s="38" t="s">
        <v>2697</v>
      </c>
      <c r="D1090" s="34">
        <v>2204531800</v>
      </c>
      <c r="E1090" s="70" t="s">
        <v>2456</v>
      </c>
      <c r="F1090" s="71">
        <v>220453180</v>
      </c>
      <c r="G1090" s="34">
        <v>0</v>
      </c>
      <c r="H1090" s="35">
        <v>903858038</v>
      </c>
      <c r="I1090" s="35">
        <v>88181272</v>
      </c>
      <c r="J1090" s="35">
        <v>66135954</v>
      </c>
      <c r="K1090" s="36">
        <v>925903356</v>
      </c>
      <c r="L1090" s="72">
        <v>1984078620</v>
      </c>
    </row>
    <row r="1091" spans="1:12" ht="12.75">
      <c r="A1091" t="s">
        <v>2435</v>
      </c>
      <c r="B1091" s="37" t="s">
        <v>2697</v>
      </c>
      <c r="C1091" s="38" t="s">
        <v>3286</v>
      </c>
      <c r="D1091" s="34">
        <v>1131895916</v>
      </c>
      <c r="E1091" s="70" t="s">
        <v>2453</v>
      </c>
      <c r="F1091" s="71">
        <v>0</v>
      </c>
      <c r="G1091" s="34">
        <v>316930856</v>
      </c>
      <c r="H1091" s="35">
        <v>334135675</v>
      </c>
      <c r="I1091" s="35">
        <v>32598602</v>
      </c>
      <c r="J1091" s="35">
        <v>24448952</v>
      </c>
      <c r="K1091" s="36">
        <v>423781831</v>
      </c>
      <c r="L1091" s="72">
        <v>1131895916</v>
      </c>
    </row>
    <row r="1092" spans="1:12" ht="12.75">
      <c r="A1092" t="s">
        <v>2436</v>
      </c>
      <c r="B1092" s="37" t="s">
        <v>3540</v>
      </c>
      <c r="C1092" s="38" t="s">
        <v>3541</v>
      </c>
      <c r="D1092" s="34">
        <v>1758205878</v>
      </c>
      <c r="E1092" s="70" t="s">
        <v>2454</v>
      </c>
      <c r="F1092" s="71">
        <v>126590823</v>
      </c>
      <c r="G1092" s="34">
        <v>492297646</v>
      </c>
      <c r="H1092" s="35">
        <v>519022375</v>
      </c>
      <c r="I1092" s="35">
        <v>50636329</v>
      </c>
      <c r="J1092" s="35">
        <v>37977247</v>
      </c>
      <c r="K1092" s="36">
        <v>531681458</v>
      </c>
      <c r="L1092" s="72">
        <v>1631615055</v>
      </c>
    </row>
    <row r="1093" spans="1:12" ht="12.75">
      <c r="A1093" t="s">
        <v>2437</v>
      </c>
      <c r="B1093" s="37" t="s">
        <v>3540</v>
      </c>
      <c r="C1093" s="38" t="s">
        <v>1122</v>
      </c>
      <c r="D1093" s="34">
        <v>1877764038</v>
      </c>
      <c r="E1093" s="70" t="s">
        <v>2452</v>
      </c>
      <c r="F1093" s="71">
        <v>135199011</v>
      </c>
      <c r="G1093" s="34">
        <v>525773931</v>
      </c>
      <c r="H1093" s="35">
        <v>554315944</v>
      </c>
      <c r="I1093" s="35">
        <v>54079604</v>
      </c>
      <c r="J1093" s="35">
        <v>40559703</v>
      </c>
      <c r="K1093" s="36">
        <v>567835845</v>
      </c>
      <c r="L1093" s="72">
        <v>1742565027</v>
      </c>
    </row>
    <row r="1094" spans="1:12" ht="12.75">
      <c r="A1094" t="s">
        <v>2438</v>
      </c>
      <c r="B1094" s="37" t="s">
        <v>3543</v>
      </c>
      <c r="C1094" s="38" t="s">
        <v>2439</v>
      </c>
      <c r="D1094" s="34">
        <v>2045730798</v>
      </c>
      <c r="E1094" s="70" t="s">
        <v>2454</v>
      </c>
      <c r="F1094" s="71">
        <v>147292618</v>
      </c>
      <c r="G1094" s="34">
        <v>572804623</v>
      </c>
      <c r="H1094" s="35">
        <v>603899732</v>
      </c>
      <c r="I1094" s="35">
        <v>58917047</v>
      </c>
      <c r="J1094" s="35">
        <v>44187785</v>
      </c>
      <c r="K1094" s="36">
        <v>618628993</v>
      </c>
      <c r="L1094" s="72">
        <v>1898438180</v>
      </c>
    </row>
    <row r="1095" spans="1:12" ht="12.75">
      <c r="A1095" t="s">
        <v>2440</v>
      </c>
      <c r="B1095" s="37" t="s">
        <v>3545</v>
      </c>
      <c r="C1095" s="38" t="s">
        <v>3546</v>
      </c>
      <c r="D1095" s="34">
        <v>3078381431</v>
      </c>
      <c r="E1095" s="70" t="s">
        <v>2452</v>
      </c>
      <c r="F1095" s="71">
        <v>221643463</v>
      </c>
      <c r="G1095" s="34">
        <v>861946801</v>
      </c>
      <c r="H1095" s="35">
        <v>908738198</v>
      </c>
      <c r="I1095" s="35">
        <v>88657385</v>
      </c>
      <c r="J1095" s="35">
        <v>66493039</v>
      </c>
      <c r="K1095" s="36">
        <v>930902545</v>
      </c>
      <c r="L1095" s="72">
        <v>2856737968</v>
      </c>
    </row>
    <row r="1096" spans="1:12" ht="12.75">
      <c r="A1096" t="s">
        <v>2441</v>
      </c>
      <c r="B1096" s="37" t="s">
        <v>3545</v>
      </c>
      <c r="C1096" s="38" t="s">
        <v>2756</v>
      </c>
      <c r="D1096" s="34">
        <v>1725309074</v>
      </c>
      <c r="E1096" s="70" t="s">
        <v>2452</v>
      </c>
      <c r="F1096" s="71">
        <v>124222253</v>
      </c>
      <c r="G1096" s="34">
        <v>483086541</v>
      </c>
      <c r="H1096" s="35">
        <v>509311239</v>
      </c>
      <c r="I1096" s="35">
        <v>49688901</v>
      </c>
      <c r="J1096" s="35">
        <v>37266676</v>
      </c>
      <c r="K1096" s="36">
        <v>521733464</v>
      </c>
      <c r="L1096" s="72">
        <v>1601086821</v>
      </c>
    </row>
    <row r="1097" spans="1:12" ht="12.75">
      <c r="A1097" t="s">
        <v>2442</v>
      </c>
      <c r="B1097" s="37" t="s">
        <v>3545</v>
      </c>
      <c r="C1097" s="38" t="s">
        <v>3547</v>
      </c>
      <c r="D1097" s="34">
        <v>2002789350</v>
      </c>
      <c r="E1097" s="70" t="s">
        <v>2452</v>
      </c>
      <c r="F1097" s="71">
        <v>144200833</v>
      </c>
      <c r="G1097" s="34">
        <v>560781018</v>
      </c>
      <c r="H1097" s="35">
        <v>591223416</v>
      </c>
      <c r="I1097" s="35">
        <v>57680333</v>
      </c>
      <c r="J1097" s="35">
        <v>43260250</v>
      </c>
      <c r="K1097" s="36">
        <v>605643500</v>
      </c>
      <c r="L1097" s="72">
        <v>1858588517</v>
      </c>
    </row>
    <row r="1098" spans="1:12" ht="12.75">
      <c r="A1098" t="s">
        <v>2443</v>
      </c>
      <c r="B1098" s="37" t="s">
        <v>3545</v>
      </c>
      <c r="C1098" s="38" t="s">
        <v>2836</v>
      </c>
      <c r="D1098" s="34">
        <v>1579760956</v>
      </c>
      <c r="E1098" s="70" t="s">
        <v>2452</v>
      </c>
      <c r="F1098" s="71">
        <v>113742789</v>
      </c>
      <c r="G1098" s="34">
        <v>442333068</v>
      </c>
      <c r="H1098" s="35">
        <v>466345434</v>
      </c>
      <c r="I1098" s="35">
        <v>45497116</v>
      </c>
      <c r="J1098" s="35">
        <v>34122837</v>
      </c>
      <c r="K1098" s="36">
        <v>477719712</v>
      </c>
      <c r="L1098" s="72">
        <v>1466018167</v>
      </c>
    </row>
    <row r="1099" spans="1:12" ht="12.75">
      <c r="A1099" t="s">
        <v>2444</v>
      </c>
      <c r="B1099" s="37" t="s">
        <v>3548</v>
      </c>
      <c r="C1099" s="38" t="s">
        <v>1224</v>
      </c>
      <c r="D1099" s="34">
        <v>2653633573</v>
      </c>
      <c r="E1099" s="70" t="s">
        <v>2452</v>
      </c>
      <c r="F1099" s="71">
        <v>191061617</v>
      </c>
      <c r="G1099" s="34">
        <v>743017400</v>
      </c>
      <c r="H1099" s="35">
        <v>783352631</v>
      </c>
      <c r="I1099" s="35">
        <v>76424647</v>
      </c>
      <c r="J1099" s="35">
        <v>57318485</v>
      </c>
      <c r="K1099" s="36">
        <v>802458793</v>
      </c>
      <c r="L1099" s="72">
        <v>2462571956</v>
      </c>
    </row>
    <row r="1100" spans="1:12" ht="12.75">
      <c r="A1100" t="s">
        <v>2445</v>
      </c>
      <c r="B1100" s="37" t="s">
        <v>3548</v>
      </c>
      <c r="C1100" s="38" t="s">
        <v>1226</v>
      </c>
      <c r="D1100" s="34">
        <v>3587607202</v>
      </c>
      <c r="E1100" s="70" t="s">
        <v>2452</v>
      </c>
      <c r="F1100" s="71">
        <v>258307719</v>
      </c>
      <c r="G1100" s="34">
        <v>1004530017</v>
      </c>
      <c r="H1100" s="35">
        <v>1059061646</v>
      </c>
      <c r="I1100" s="35">
        <v>103323087</v>
      </c>
      <c r="J1100" s="35">
        <v>77492316</v>
      </c>
      <c r="K1100" s="36">
        <v>1084892417</v>
      </c>
      <c r="L1100" s="72">
        <v>3329299483</v>
      </c>
    </row>
    <row r="1101" spans="1:12" ht="12.75">
      <c r="A1101" t="s">
        <v>2446</v>
      </c>
      <c r="B1101" s="37" t="s">
        <v>3548</v>
      </c>
      <c r="C1101" s="38" t="s">
        <v>1229</v>
      </c>
      <c r="D1101" s="34">
        <v>1877764536</v>
      </c>
      <c r="E1101" s="70" t="s">
        <v>2452</v>
      </c>
      <c r="F1101" s="71">
        <v>135199047</v>
      </c>
      <c r="G1101" s="34">
        <v>525774070</v>
      </c>
      <c r="H1101" s="35">
        <v>554316091</v>
      </c>
      <c r="I1101" s="35">
        <v>54079619</v>
      </c>
      <c r="J1101" s="35">
        <v>40559714</v>
      </c>
      <c r="K1101" s="36">
        <v>567835995</v>
      </c>
      <c r="L1101" s="72">
        <v>1742565489</v>
      </c>
    </row>
    <row r="1102" spans="1:12" ht="12.75">
      <c r="A1102" t="s">
        <v>2447</v>
      </c>
      <c r="B1102" s="37" t="s">
        <v>3549</v>
      </c>
      <c r="C1102" s="38" t="s">
        <v>3550</v>
      </c>
      <c r="D1102" s="34">
        <v>1123655744</v>
      </c>
      <c r="E1102" s="70" t="s">
        <v>2452</v>
      </c>
      <c r="F1102" s="71">
        <v>80903214</v>
      </c>
      <c r="G1102" s="34">
        <v>314623608</v>
      </c>
      <c r="H1102" s="35">
        <v>331703176</v>
      </c>
      <c r="I1102" s="35">
        <v>32361285</v>
      </c>
      <c r="J1102" s="35">
        <v>24270964</v>
      </c>
      <c r="K1102" s="36">
        <v>339793497</v>
      </c>
      <c r="L1102" s="72">
        <v>1042752530</v>
      </c>
    </row>
    <row r="1103" spans="1:12" ht="12.75">
      <c r="A1103" t="s">
        <v>2448</v>
      </c>
      <c r="B1103" s="37" t="s">
        <v>3549</v>
      </c>
      <c r="C1103" s="38" t="s">
        <v>3551</v>
      </c>
      <c r="D1103" s="34">
        <v>2253501548</v>
      </c>
      <c r="E1103" s="70" t="s">
        <v>2452</v>
      </c>
      <c r="F1103" s="71">
        <v>162252112</v>
      </c>
      <c r="G1103" s="34">
        <v>630980433</v>
      </c>
      <c r="H1103" s="35">
        <v>665233657</v>
      </c>
      <c r="I1103" s="35">
        <v>64900845</v>
      </c>
      <c r="J1103" s="35">
        <v>48675633</v>
      </c>
      <c r="K1103" s="36">
        <v>681458868</v>
      </c>
      <c r="L1103" s="72">
        <v>2091249436</v>
      </c>
    </row>
    <row r="1104" spans="1:12" ht="12.75">
      <c r="A1104" t="s">
        <v>2449</v>
      </c>
      <c r="B1104" s="37" t="s">
        <v>3549</v>
      </c>
      <c r="C1104" s="38" t="s">
        <v>3552</v>
      </c>
      <c r="D1104" s="34">
        <v>1565266478</v>
      </c>
      <c r="E1104" s="70" t="s">
        <v>2452</v>
      </c>
      <c r="F1104" s="71">
        <v>112699186</v>
      </c>
      <c r="G1104" s="34">
        <v>438274614</v>
      </c>
      <c r="H1104" s="35">
        <v>462066664</v>
      </c>
      <c r="I1104" s="35">
        <v>45079675</v>
      </c>
      <c r="J1104" s="35">
        <v>33809756</v>
      </c>
      <c r="K1104" s="36">
        <v>473336583</v>
      </c>
      <c r="L1104" s="72">
        <v>1452567292</v>
      </c>
    </row>
    <row r="1105" spans="1:12" ht="13.5" thickBot="1">
      <c r="A1105" t="s">
        <v>2450</v>
      </c>
      <c r="B1105" s="39" t="s">
        <v>3549</v>
      </c>
      <c r="C1105" s="40" t="s">
        <v>3553</v>
      </c>
      <c r="D1105" s="41">
        <v>2728672130</v>
      </c>
      <c r="E1105" s="73" t="s">
        <v>2452</v>
      </c>
      <c r="F1105" s="74">
        <v>196464393</v>
      </c>
      <c r="G1105" s="41">
        <v>764028196</v>
      </c>
      <c r="H1105" s="42">
        <v>805504013</v>
      </c>
      <c r="I1105" s="42">
        <v>78585757</v>
      </c>
      <c r="J1105" s="42">
        <v>58939318</v>
      </c>
      <c r="K1105" s="75">
        <v>825150453</v>
      </c>
      <c r="L1105" s="76">
        <v>2532207737</v>
      </c>
    </row>
    <row r="1106" ht="13.5" thickBot="1"/>
    <row r="1107" spans="2:12" ht="13.5" thickBot="1">
      <c r="B1107" s="201" t="s">
        <v>2534</v>
      </c>
      <c r="C1107" s="202"/>
      <c r="D1107" s="60">
        <v>2116592556649</v>
      </c>
      <c r="E1107" s="61"/>
      <c r="F1107" s="77">
        <v>157785230775</v>
      </c>
      <c r="G1107" s="60">
        <v>450065412044</v>
      </c>
      <c r="H1107" s="62">
        <v>683276129285</v>
      </c>
      <c r="I1107" s="62">
        <v>66661085772</v>
      </c>
      <c r="J1107" s="62">
        <v>49995814350</v>
      </c>
      <c r="K1107" s="62">
        <v>708808884423</v>
      </c>
      <c r="L1107" s="61">
        <v>1958807325874</v>
      </c>
    </row>
  </sheetData>
  <mergeCells count="8">
    <mergeCell ref="G6:L6"/>
    <mergeCell ref="B1107:C1107"/>
    <mergeCell ref="B1:L1"/>
    <mergeCell ref="B2:L2"/>
    <mergeCell ref="B3:L3"/>
    <mergeCell ref="B4:L4"/>
    <mergeCell ref="D6:D7"/>
    <mergeCell ref="E6:E7"/>
  </mergeCells>
  <printOptions horizontalCentered="1"/>
  <pageMargins left="0.3937007874015748" right="0.3937007874015748" top="0.984251968503937" bottom="0.3937007874015748" header="0" footer="0"/>
  <pageSetup fitToHeight="100" fitToWidth="1" horizontalDpi="300" verticalDpi="3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="75" zoomScaleNormal="75" workbookViewId="0" topLeftCell="A1">
      <pane xSplit="2" ySplit="7" topLeftCell="C2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8" sqref="B38"/>
    </sheetView>
  </sheetViews>
  <sheetFormatPr defaultColWidth="11.421875" defaultRowHeight="12.75"/>
  <cols>
    <col min="1" max="1" width="8.28125" style="84" bestFit="1" customWidth="1"/>
    <col min="2" max="2" width="36.7109375" style="84" customWidth="1"/>
    <col min="3" max="3" width="26.7109375" style="84" customWidth="1"/>
    <col min="4" max="4" width="21.8515625" style="84" customWidth="1"/>
    <col min="5" max="5" width="30.57421875" style="84" customWidth="1"/>
    <col min="6" max="6" width="22.421875" style="84" customWidth="1"/>
    <col min="7" max="7" width="24.421875" style="84" customWidth="1"/>
    <col min="8" max="16384" width="11.421875" style="84" customWidth="1"/>
  </cols>
  <sheetData>
    <row r="1" spans="1:7" ht="15.75">
      <c r="A1" s="83"/>
      <c r="B1" s="208" t="s">
        <v>2523</v>
      </c>
      <c r="C1" s="208"/>
      <c r="D1" s="208"/>
      <c r="E1" s="208"/>
      <c r="F1" s="208"/>
      <c r="G1" s="208"/>
    </row>
    <row r="2" spans="2:7" ht="15.75">
      <c r="B2" s="208" t="s">
        <v>2528</v>
      </c>
      <c r="C2" s="208"/>
      <c r="D2" s="208"/>
      <c r="E2" s="208"/>
      <c r="F2" s="208"/>
      <c r="G2" s="208"/>
    </row>
    <row r="3" spans="2:7" ht="15.75">
      <c r="B3" s="208" t="s">
        <v>2515</v>
      </c>
      <c r="C3" s="208"/>
      <c r="D3" s="208"/>
      <c r="E3" s="208"/>
      <c r="F3" s="208"/>
      <c r="G3" s="208"/>
    </row>
    <row r="4" spans="2:7" ht="15.75">
      <c r="B4" s="208" t="s">
        <v>3562</v>
      </c>
      <c r="C4" s="208"/>
      <c r="D4" s="208"/>
      <c r="E4" s="208"/>
      <c r="F4" s="208"/>
      <c r="G4" s="208"/>
    </row>
    <row r="5" spans="2:7" ht="16.5" thickBot="1">
      <c r="B5" s="85"/>
      <c r="C5" s="86"/>
      <c r="D5" s="86"/>
      <c r="E5" s="86"/>
      <c r="F5" s="86"/>
      <c r="G5" s="86"/>
    </row>
    <row r="6" spans="3:7" ht="32.25" customHeight="1" thickBot="1">
      <c r="C6" s="88" t="s">
        <v>2458</v>
      </c>
      <c r="D6" s="211" t="s">
        <v>2459</v>
      </c>
      <c r="E6" s="150" t="s">
        <v>2460</v>
      </c>
      <c r="F6" s="151"/>
      <c r="G6" s="152"/>
    </row>
    <row r="7" spans="1:7" ht="32.25" thickBot="1">
      <c r="A7" s="84" t="s">
        <v>3554</v>
      </c>
      <c r="B7" s="145" t="s">
        <v>3555</v>
      </c>
      <c r="C7" s="89" t="s">
        <v>2461</v>
      </c>
      <c r="D7" s="149"/>
      <c r="E7" s="90" t="s">
        <v>2462</v>
      </c>
      <c r="F7" s="91" t="s">
        <v>2514</v>
      </c>
      <c r="G7" s="92" t="s">
        <v>2534</v>
      </c>
    </row>
    <row r="8" spans="1:7" ht="15">
      <c r="A8" s="87" t="s">
        <v>2463</v>
      </c>
      <c r="B8" s="93" t="s">
        <v>2553</v>
      </c>
      <c r="C8" s="94">
        <v>0</v>
      </c>
      <c r="D8" s="94">
        <v>16658493747</v>
      </c>
      <c r="E8" s="95">
        <v>8743136190</v>
      </c>
      <c r="F8" s="97">
        <v>14246440000</v>
      </c>
      <c r="G8" s="98">
        <v>22989576190</v>
      </c>
    </row>
    <row r="9" spans="1:7" ht="15">
      <c r="A9" s="87" t="s">
        <v>2464</v>
      </c>
      <c r="B9" s="99" t="s">
        <v>2559</v>
      </c>
      <c r="C9" s="100">
        <v>0</v>
      </c>
      <c r="D9" s="100">
        <v>7594061476</v>
      </c>
      <c r="E9" s="101">
        <v>2946959910</v>
      </c>
      <c r="F9" s="102">
        <v>5974119000</v>
      </c>
      <c r="G9" s="103">
        <v>8921078910</v>
      </c>
    </row>
    <row r="10" spans="1:7" ht="15">
      <c r="A10" s="87" t="s">
        <v>2465</v>
      </c>
      <c r="B10" s="99" t="s">
        <v>2561</v>
      </c>
      <c r="C10" s="100">
        <v>0</v>
      </c>
      <c r="D10" s="100">
        <v>8139359233</v>
      </c>
      <c r="E10" s="101">
        <v>8586289345</v>
      </c>
      <c r="F10" s="102">
        <v>4930460000</v>
      </c>
      <c r="G10" s="103">
        <v>13516749345</v>
      </c>
    </row>
    <row r="11" spans="1:7" ht="15">
      <c r="A11" s="87" t="s">
        <v>2466</v>
      </c>
      <c r="B11" s="99" t="s">
        <v>2563</v>
      </c>
      <c r="C11" s="100">
        <v>0</v>
      </c>
      <c r="D11" s="100">
        <v>3833572683</v>
      </c>
      <c r="E11" s="101">
        <v>5635190953</v>
      </c>
      <c r="F11" s="102">
        <v>15079672000</v>
      </c>
      <c r="G11" s="103">
        <v>20714862953</v>
      </c>
    </row>
    <row r="12" spans="1:7" ht="15">
      <c r="A12" s="87" t="s">
        <v>2467</v>
      </c>
      <c r="B12" s="99" t="s">
        <v>2567</v>
      </c>
      <c r="C12" s="100">
        <v>0</v>
      </c>
      <c r="D12" s="100">
        <v>2858848323</v>
      </c>
      <c r="E12" s="101">
        <v>2381199816</v>
      </c>
      <c r="F12" s="102">
        <v>8183906000</v>
      </c>
      <c r="G12" s="103">
        <v>10565105816</v>
      </c>
    </row>
    <row r="13" spans="1:7" ht="15">
      <c r="A13" s="87" t="s">
        <v>2468</v>
      </c>
      <c r="B13" s="99" t="s">
        <v>2569</v>
      </c>
      <c r="C13" s="100">
        <v>0</v>
      </c>
      <c r="D13" s="100">
        <v>3453196431</v>
      </c>
      <c r="E13" s="101">
        <v>10977820165</v>
      </c>
      <c r="F13" s="102">
        <v>4208898000</v>
      </c>
      <c r="G13" s="103">
        <v>15186718165</v>
      </c>
    </row>
    <row r="14" spans="1:7" ht="15">
      <c r="A14" s="87" t="s">
        <v>2469</v>
      </c>
      <c r="B14" s="99" t="s">
        <v>2571</v>
      </c>
      <c r="C14" s="100">
        <v>0</v>
      </c>
      <c r="D14" s="100">
        <v>4418621002</v>
      </c>
      <c r="E14" s="101">
        <v>7471672379</v>
      </c>
      <c r="F14" s="102">
        <v>17381873000</v>
      </c>
      <c r="G14" s="103">
        <v>24853545379</v>
      </c>
    </row>
    <row r="15" spans="1:7" ht="15">
      <c r="A15" s="87" t="s">
        <v>2470</v>
      </c>
      <c r="B15" s="99" t="s">
        <v>2573</v>
      </c>
      <c r="C15" s="100">
        <v>0</v>
      </c>
      <c r="D15" s="100">
        <v>4014373988</v>
      </c>
      <c r="E15" s="101">
        <v>3774799837</v>
      </c>
      <c r="F15" s="102">
        <v>3722134000</v>
      </c>
      <c r="G15" s="103">
        <v>7496933837</v>
      </c>
    </row>
    <row r="16" spans="1:7" ht="15">
      <c r="A16" s="87" t="s">
        <v>2471</v>
      </c>
      <c r="B16" s="99" t="s">
        <v>2575</v>
      </c>
      <c r="C16" s="100">
        <v>0</v>
      </c>
      <c r="D16" s="100">
        <v>6005358514</v>
      </c>
      <c r="E16" s="101">
        <v>8943616765</v>
      </c>
      <c r="F16" s="102">
        <v>5213144000</v>
      </c>
      <c r="G16" s="103">
        <v>14156760765</v>
      </c>
    </row>
    <row r="17" spans="1:7" ht="15">
      <c r="A17" s="87" t="s">
        <v>2472</v>
      </c>
      <c r="B17" s="99" t="s">
        <v>2579</v>
      </c>
      <c r="C17" s="100">
        <v>0</v>
      </c>
      <c r="D17" s="100">
        <v>6361153736</v>
      </c>
      <c r="E17" s="101">
        <v>7849282563</v>
      </c>
      <c r="F17" s="102">
        <v>23239435000</v>
      </c>
      <c r="G17" s="103">
        <v>31088717563</v>
      </c>
    </row>
    <row r="18" spans="1:7" ht="15">
      <c r="A18" s="87" t="s">
        <v>2473</v>
      </c>
      <c r="B18" s="99" t="s">
        <v>3134</v>
      </c>
      <c r="C18" s="100">
        <v>0</v>
      </c>
      <c r="D18" s="100">
        <v>2673876526</v>
      </c>
      <c r="E18" s="101">
        <v>11071545974</v>
      </c>
      <c r="F18" s="102">
        <v>3999080000</v>
      </c>
      <c r="G18" s="103">
        <v>15070625974</v>
      </c>
    </row>
    <row r="19" spans="1:7" ht="15">
      <c r="A19" s="87" t="s">
        <v>2474</v>
      </c>
      <c r="B19" s="99" t="s">
        <v>2583</v>
      </c>
      <c r="C19" s="100">
        <v>0</v>
      </c>
      <c r="D19" s="100">
        <v>3628610669</v>
      </c>
      <c r="E19" s="101">
        <v>1562156395</v>
      </c>
      <c r="F19" s="102">
        <v>5216950069</v>
      </c>
      <c r="G19" s="103">
        <v>6779106464</v>
      </c>
    </row>
    <row r="20" spans="1:7" ht="15">
      <c r="A20" s="87" t="s">
        <v>2475</v>
      </c>
      <c r="B20" s="99" t="s">
        <v>436</v>
      </c>
      <c r="C20" s="100">
        <v>0</v>
      </c>
      <c r="D20" s="100">
        <v>2239118579</v>
      </c>
      <c r="E20" s="101">
        <v>7739933336</v>
      </c>
      <c r="F20" s="102">
        <v>3477467000</v>
      </c>
      <c r="G20" s="103">
        <v>11217400336</v>
      </c>
    </row>
    <row r="21" spans="1:7" ht="15">
      <c r="A21" s="87" t="s">
        <v>2476</v>
      </c>
      <c r="B21" s="99" t="s">
        <v>2586</v>
      </c>
      <c r="C21" s="100">
        <v>0</v>
      </c>
      <c r="D21" s="100">
        <v>5029073592</v>
      </c>
      <c r="E21" s="101">
        <v>11047611587</v>
      </c>
      <c r="F21" s="102">
        <v>6233805000</v>
      </c>
      <c r="G21" s="103">
        <v>17281416587</v>
      </c>
    </row>
    <row r="22" spans="1:7" ht="15">
      <c r="A22" s="87" t="s">
        <v>2477</v>
      </c>
      <c r="B22" s="99" t="s">
        <v>2588</v>
      </c>
      <c r="C22" s="100">
        <v>0</v>
      </c>
      <c r="D22" s="100">
        <v>4229254302</v>
      </c>
      <c r="E22" s="101">
        <v>13048584792</v>
      </c>
      <c r="F22" s="102">
        <v>3745844000</v>
      </c>
      <c r="G22" s="103">
        <v>16794428792</v>
      </c>
    </row>
    <row r="23" spans="1:7" ht="15">
      <c r="A23" s="87" t="s">
        <v>2478</v>
      </c>
      <c r="B23" s="99" t="s">
        <v>2590</v>
      </c>
      <c r="C23" s="100">
        <v>0</v>
      </c>
      <c r="D23" s="100">
        <v>5503082352</v>
      </c>
      <c r="E23" s="101">
        <v>12956873700</v>
      </c>
      <c r="F23" s="102">
        <v>6022323000</v>
      </c>
      <c r="G23" s="103">
        <v>18979196700</v>
      </c>
    </row>
    <row r="24" spans="1:7" ht="15">
      <c r="A24" s="87" t="s">
        <v>2479</v>
      </c>
      <c r="B24" s="99" t="s">
        <v>2593</v>
      </c>
      <c r="C24" s="100">
        <v>0</v>
      </c>
      <c r="D24" s="100">
        <v>4582111281</v>
      </c>
      <c r="E24" s="101">
        <v>7272324725</v>
      </c>
      <c r="F24" s="102">
        <v>12614229000</v>
      </c>
      <c r="G24" s="103">
        <v>19886553725</v>
      </c>
    </row>
    <row r="25" spans="1:7" ht="15">
      <c r="A25" s="87" t="s">
        <v>2480</v>
      </c>
      <c r="B25" s="99" t="s">
        <v>2595</v>
      </c>
      <c r="C25" s="100">
        <v>0</v>
      </c>
      <c r="D25" s="100">
        <v>1773806553</v>
      </c>
      <c r="E25" s="101">
        <v>1172766817</v>
      </c>
      <c r="F25" s="102">
        <v>4154973000</v>
      </c>
      <c r="G25" s="103">
        <v>5327739817</v>
      </c>
    </row>
    <row r="26" spans="1:7" ht="15">
      <c r="A26" s="87" t="s">
        <v>2481</v>
      </c>
      <c r="B26" s="99" t="s">
        <v>2597</v>
      </c>
      <c r="C26" s="100">
        <v>0</v>
      </c>
      <c r="D26" s="100">
        <v>2801334903</v>
      </c>
      <c r="E26" s="101">
        <v>582646373</v>
      </c>
      <c r="F26" s="102">
        <v>5676774000</v>
      </c>
      <c r="G26" s="103">
        <v>6259420373</v>
      </c>
    </row>
    <row r="27" spans="1:7" ht="15">
      <c r="A27" s="87" t="s">
        <v>2482</v>
      </c>
      <c r="B27" s="99" t="s">
        <v>2600</v>
      </c>
      <c r="C27" s="100">
        <v>0</v>
      </c>
      <c r="D27" s="100">
        <v>5945156647</v>
      </c>
      <c r="E27" s="101">
        <v>5011628934</v>
      </c>
      <c r="F27" s="102">
        <v>14760610000</v>
      </c>
      <c r="G27" s="103">
        <v>19772238934</v>
      </c>
    </row>
    <row r="28" spans="1:7" ht="15">
      <c r="A28" s="87" t="s">
        <v>2483</v>
      </c>
      <c r="B28" s="99" t="s">
        <v>2605</v>
      </c>
      <c r="C28" s="100">
        <v>0</v>
      </c>
      <c r="D28" s="100">
        <v>3126007069</v>
      </c>
      <c r="E28" s="101">
        <v>4836878001</v>
      </c>
      <c r="F28" s="102">
        <v>4360222000</v>
      </c>
      <c r="G28" s="103">
        <v>9197100001</v>
      </c>
    </row>
    <row r="29" spans="1:7" ht="15">
      <c r="A29" s="87" t="s">
        <v>2484</v>
      </c>
      <c r="B29" s="99" t="s">
        <v>2607</v>
      </c>
      <c r="C29" s="100">
        <v>0</v>
      </c>
      <c r="D29" s="100">
        <v>4782730045</v>
      </c>
      <c r="E29" s="101">
        <v>6541061853</v>
      </c>
      <c r="F29" s="102">
        <v>4310105000</v>
      </c>
      <c r="G29" s="103">
        <v>10851166853</v>
      </c>
    </row>
    <row r="30" spans="1:7" ht="15">
      <c r="A30" s="87" t="s">
        <v>2485</v>
      </c>
      <c r="B30" s="99" t="s">
        <v>2609</v>
      </c>
      <c r="C30" s="100">
        <v>0</v>
      </c>
      <c r="D30" s="100">
        <v>13518530782</v>
      </c>
      <c r="E30" s="101">
        <v>14979824299</v>
      </c>
      <c r="F30" s="102">
        <v>21405742000</v>
      </c>
      <c r="G30" s="103">
        <v>36385566299</v>
      </c>
    </row>
    <row r="31" spans="1:7" ht="15">
      <c r="A31" s="87" t="s">
        <v>2486</v>
      </c>
      <c r="B31" s="99" t="s">
        <v>3507</v>
      </c>
      <c r="C31" s="100">
        <v>0</v>
      </c>
      <c r="D31" s="100">
        <v>1497752089</v>
      </c>
      <c r="E31" s="101">
        <v>5963435610</v>
      </c>
      <c r="F31" s="102">
        <v>2751289000</v>
      </c>
      <c r="G31" s="103">
        <v>8714724610</v>
      </c>
    </row>
    <row r="32" spans="1:7" ht="15">
      <c r="A32" s="87" t="s">
        <v>2487</v>
      </c>
      <c r="B32" s="99" t="s">
        <v>3514</v>
      </c>
      <c r="C32" s="100">
        <v>0</v>
      </c>
      <c r="D32" s="100">
        <v>2119159488</v>
      </c>
      <c r="E32" s="101">
        <v>5367733177</v>
      </c>
      <c r="F32" s="102">
        <v>3294185000</v>
      </c>
      <c r="G32" s="103">
        <v>8661918177</v>
      </c>
    </row>
    <row r="33" spans="1:7" ht="15">
      <c r="A33" s="87" t="s">
        <v>2488</v>
      </c>
      <c r="B33" s="99" t="s">
        <v>3531</v>
      </c>
      <c r="C33" s="100">
        <v>0</v>
      </c>
      <c r="D33" s="100">
        <v>1791256229</v>
      </c>
      <c r="E33" s="101">
        <v>8297762594</v>
      </c>
      <c r="F33" s="102">
        <v>2713467000</v>
      </c>
      <c r="G33" s="103">
        <v>11011229594</v>
      </c>
    </row>
    <row r="34" spans="1:7" ht="15">
      <c r="A34" s="87" t="s">
        <v>2489</v>
      </c>
      <c r="B34" s="99" t="s">
        <v>2697</v>
      </c>
      <c r="C34" s="100">
        <v>0</v>
      </c>
      <c r="D34" s="100">
        <v>228067032</v>
      </c>
      <c r="E34" s="101">
        <v>505584890</v>
      </c>
      <c r="F34" s="102">
        <v>2054812410</v>
      </c>
      <c r="G34" s="103">
        <v>2560397300</v>
      </c>
    </row>
    <row r="35" spans="1:7" ht="15">
      <c r="A35" s="87" t="s">
        <v>2490</v>
      </c>
      <c r="B35" s="99" t="s">
        <v>3540</v>
      </c>
      <c r="C35" s="100">
        <v>1308197936</v>
      </c>
      <c r="D35" s="100">
        <v>3411114370</v>
      </c>
      <c r="E35" s="101">
        <v>4354642381</v>
      </c>
      <c r="F35" s="102">
        <v>1151140365</v>
      </c>
      <c r="G35" s="103">
        <v>5505782746</v>
      </c>
    </row>
    <row r="36" spans="1:7" ht="15">
      <c r="A36" s="87" t="s">
        <v>2491</v>
      </c>
      <c r="B36" s="99" t="s">
        <v>3543</v>
      </c>
      <c r="C36" s="100">
        <v>723866165</v>
      </c>
      <c r="D36" s="100">
        <v>2341007748</v>
      </c>
      <c r="E36" s="101">
        <v>1818498517</v>
      </c>
      <c r="F36" s="102">
        <v>1021104000</v>
      </c>
      <c r="G36" s="103">
        <v>2839602517</v>
      </c>
    </row>
    <row r="37" spans="1:7" ht="15">
      <c r="A37" s="87" t="s">
        <v>2492</v>
      </c>
      <c r="B37" s="99" t="s">
        <v>3545</v>
      </c>
      <c r="C37" s="100">
        <v>0</v>
      </c>
      <c r="D37" s="100">
        <v>1383067303</v>
      </c>
      <c r="E37" s="101">
        <v>7742186561</v>
      </c>
      <c r="F37" s="102">
        <v>2121620000</v>
      </c>
      <c r="G37" s="103">
        <v>9863806561</v>
      </c>
    </row>
    <row r="38" spans="1:7" ht="15">
      <c r="A38" s="87" t="s">
        <v>2493</v>
      </c>
      <c r="B38" s="99" t="s">
        <v>1234</v>
      </c>
      <c r="C38" s="100">
        <v>307781648</v>
      </c>
      <c r="D38" s="100">
        <v>1518153817</v>
      </c>
      <c r="E38" s="101">
        <v>596063500</v>
      </c>
      <c r="F38" s="102">
        <v>596063500</v>
      </c>
      <c r="G38" s="103">
        <v>1192127000</v>
      </c>
    </row>
    <row r="39" spans="1:7" ht="15.75" thickBot="1">
      <c r="A39" s="87" t="s">
        <v>2494</v>
      </c>
      <c r="B39" s="114" t="s">
        <v>3549</v>
      </c>
      <c r="C39" s="115">
        <v>0</v>
      </c>
      <c r="D39" s="115">
        <v>2000075769</v>
      </c>
      <c r="E39" s="116">
        <v>6956931526</v>
      </c>
      <c r="F39" s="117">
        <v>1226775000</v>
      </c>
      <c r="G39" s="118">
        <v>8183706526</v>
      </c>
    </row>
    <row r="40" spans="2:7" ht="16.5" thickBot="1">
      <c r="B40" s="119" t="s">
        <v>2495</v>
      </c>
      <c r="C40" s="120">
        <v>2339845749</v>
      </c>
      <c r="D40" s="120">
        <v>139459386278</v>
      </c>
      <c r="E40" s="121">
        <f>SUM(E8:E39)</f>
        <v>206736643465</v>
      </c>
      <c r="F40" s="122">
        <f>SUM(F8:F39)</f>
        <v>215088661344</v>
      </c>
      <c r="G40" s="123">
        <v>421825304809</v>
      </c>
    </row>
    <row r="41" spans="2:7" ht="25.5" customHeight="1">
      <c r="B41" s="209" t="s">
        <v>2517</v>
      </c>
      <c r="C41" s="209"/>
      <c r="D41" s="209"/>
      <c r="E41" s="209"/>
      <c r="F41" s="209"/>
      <c r="G41" s="209"/>
    </row>
    <row r="42" spans="2:7" ht="28.5" customHeight="1">
      <c r="B42" s="210" t="s">
        <v>2516</v>
      </c>
      <c r="C42" s="210"/>
      <c r="D42" s="210"/>
      <c r="E42" s="210"/>
      <c r="F42" s="210"/>
      <c r="G42" s="210"/>
    </row>
    <row r="43" spans="2:7" ht="12.75">
      <c r="B43" s="210" t="s">
        <v>1233</v>
      </c>
      <c r="C43" s="210"/>
      <c r="D43" s="210"/>
      <c r="E43" s="210"/>
      <c r="F43" s="210"/>
      <c r="G43" s="210"/>
    </row>
    <row r="45" ht="15">
      <c r="F45" s="102"/>
    </row>
  </sheetData>
  <mergeCells count="9">
    <mergeCell ref="B43:G43"/>
    <mergeCell ref="B1:G1"/>
    <mergeCell ref="B4:G4"/>
    <mergeCell ref="B41:G41"/>
    <mergeCell ref="B42:G42"/>
    <mergeCell ref="D6:D7"/>
    <mergeCell ref="E6:G6"/>
    <mergeCell ref="B2:G2"/>
    <mergeCell ref="B3:G3"/>
  </mergeCells>
  <printOptions horizontalCentered="1"/>
  <pageMargins left="0.3937007874015748" right="0.3937007874015748" top="0.984251968503937" bottom="0.3937007874015748" header="0" footer="0"/>
  <pageSetup fitToHeight="1" fitToWidth="1"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7"/>
  <sheetViews>
    <sheetView zoomScale="75" zoomScaleNormal="75" workbookViewId="0" topLeftCell="A1">
      <pane xSplit="3" ySplit="7" topLeftCell="E108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6" sqref="A6:H1105"/>
    </sheetView>
  </sheetViews>
  <sheetFormatPr defaultColWidth="11.421875" defaultRowHeight="12.75"/>
  <cols>
    <col min="1" max="1" width="8.28125" style="78" bestFit="1" customWidth="1"/>
    <col min="2" max="2" width="22.57421875" style="0" bestFit="1" customWidth="1"/>
    <col min="3" max="3" width="33.00390625" style="0" bestFit="1" customWidth="1"/>
    <col min="4" max="4" width="26.421875" style="79" bestFit="1" customWidth="1"/>
    <col min="5" max="5" width="19.00390625" style="79" bestFit="1" customWidth="1"/>
    <col min="6" max="6" width="30.00390625" style="79" customWidth="1"/>
    <col min="7" max="7" width="21.57421875" style="79" customWidth="1"/>
    <col min="8" max="8" width="20.28125" style="79" customWidth="1"/>
  </cols>
  <sheetData>
    <row r="1" spans="2:8" ht="15.75">
      <c r="B1" s="208" t="s">
        <v>2522</v>
      </c>
      <c r="C1" s="208"/>
      <c r="D1" s="208"/>
      <c r="E1" s="208"/>
      <c r="F1" s="208"/>
      <c r="G1" s="208"/>
      <c r="H1" s="208"/>
    </row>
    <row r="2" spans="2:8" ht="15.75">
      <c r="B2" s="208" t="s">
        <v>2528</v>
      </c>
      <c r="C2" s="208"/>
      <c r="D2" s="208"/>
      <c r="E2" s="208"/>
      <c r="F2" s="208"/>
      <c r="G2" s="208"/>
      <c r="H2" s="208"/>
    </row>
    <row r="3" spans="2:8" ht="15.75">
      <c r="B3" s="208" t="s">
        <v>2518</v>
      </c>
      <c r="C3" s="208"/>
      <c r="D3" s="208"/>
      <c r="E3" s="208"/>
      <c r="F3" s="208"/>
      <c r="G3" s="208"/>
      <c r="H3" s="208"/>
    </row>
    <row r="4" spans="2:8" ht="15.75">
      <c r="B4" s="208" t="s">
        <v>3562</v>
      </c>
      <c r="C4" s="208"/>
      <c r="D4" s="208"/>
      <c r="E4" s="208"/>
      <c r="F4" s="208"/>
      <c r="G4" s="208"/>
      <c r="H4" s="208"/>
    </row>
    <row r="5" spans="2:8" ht="18.75" thickBot="1">
      <c r="B5" s="147"/>
      <c r="C5" s="147"/>
      <c r="D5" s="147"/>
      <c r="E5" s="147"/>
      <c r="F5" s="147"/>
      <c r="G5" s="147"/>
      <c r="H5" s="147"/>
    </row>
    <row r="6" spans="2:8" ht="12.75">
      <c r="B6" s="220" t="s">
        <v>3555</v>
      </c>
      <c r="C6" s="213" t="s">
        <v>2548</v>
      </c>
      <c r="D6" s="105" t="s">
        <v>2458</v>
      </c>
      <c r="E6" s="215" t="s">
        <v>2496</v>
      </c>
      <c r="F6" s="217" t="s">
        <v>2497</v>
      </c>
      <c r="G6" s="218"/>
      <c r="H6" s="219"/>
    </row>
    <row r="7" spans="1:8" ht="32.25" customHeight="1" thickBot="1">
      <c r="A7" s="78" t="s">
        <v>3554</v>
      </c>
      <c r="B7" s="221"/>
      <c r="C7" s="214"/>
      <c r="D7" s="96" t="s">
        <v>2498</v>
      </c>
      <c r="E7" s="216"/>
      <c r="F7" s="106" t="s">
        <v>2462</v>
      </c>
      <c r="G7" s="108" t="s">
        <v>2499</v>
      </c>
      <c r="H7" s="107" t="s">
        <v>2534</v>
      </c>
    </row>
    <row r="8" spans="1:8" ht="12.75">
      <c r="A8" s="78" t="s">
        <v>1292</v>
      </c>
      <c r="B8" s="32" t="s">
        <v>2553</v>
      </c>
      <c r="C8" s="33" t="s">
        <v>2554</v>
      </c>
      <c r="D8" s="11">
        <v>30452878350</v>
      </c>
      <c r="E8" s="11">
        <v>6768514452</v>
      </c>
      <c r="F8" s="7">
        <v>1801922188</v>
      </c>
      <c r="G8" s="8">
        <v>12604394000</v>
      </c>
      <c r="H8" s="10">
        <v>14406316188</v>
      </c>
    </row>
    <row r="9" spans="1:8" ht="12.75">
      <c r="A9" s="78" t="s">
        <v>1293</v>
      </c>
      <c r="B9" s="37" t="s">
        <v>2553</v>
      </c>
      <c r="C9" s="38" t="s">
        <v>2619</v>
      </c>
      <c r="D9" s="14">
        <v>996386414</v>
      </c>
      <c r="E9" s="14">
        <v>61491345</v>
      </c>
      <c r="F9" s="34">
        <v>70972245</v>
      </c>
      <c r="G9" s="35">
        <v>258278000</v>
      </c>
      <c r="H9" s="13">
        <v>329250245</v>
      </c>
    </row>
    <row r="10" spans="1:8" ht="12.75">
      <c r="A10" s="78" t="s">
        <v>1294</v>
      </c>
      <c r="B10" s="37" t="s">
        <v>2553</v>
      </c>
      <c r="C10" s="38" t="s">
        <v>2620</v>
      </c>
      <c r="D10" s="14">
        <v>297832896</v>
      </c>
      <c r="E10" s="14">
        <v>16497862</v>
      </c>
      <c r="F10" s="34">
        <v>17702482</v>
      </c>
      <c r="G10" s="35">
        <v>53594000</v>
      </c>
      <c r="H10" s="13">
        <v>71296482</v>
      </c>
    </row>
    <row r="11" spans="1:8" ht="12.75">
      <c r="A11" s="78" t="s">
        <v>1295</v>
      </c>
      <c r="B11" s="37" t="s">
        <v>2553</v>
      </c>
      <c r="C11" s="38" t="s">
        <v>2621</v>
      </c>
      <c r="D11" s="14">
        <v>306774179</v>
      </c>
      <c r="E11" s="14">
        <v>18250532</v>
      </c>
      <c r="F11" s="34">
        <v>13117045</v>
      </c>
      <c r="G11" s="35">
        <v>65644000</v>
      </c>
      <c r="H11" s="13">
        <v>78761045</v>
      </c>
    </row>
    <row r="12" spans="1:8" ht="12.75">
      <c r="A12" s="78" t="s">
        <v>1296</v>
      </c>
      <c r="B12" s="37" t="s">
        <v>2553</v>
      </c>
      <c r="C12" s="38" t="s">
        <v>2622</v>
      </c>
      <c r="D12" s="14">
        <v>780788141</v>
      </c>
      <c r="E12" s="14">
        <v>100408443</v>
      </c>
      <c r="F12" s="34">
        <v>41226183</v>
      </c>
      <c r="G12" s="35">
        <v>291092000</v>
      </c>
      <c r="H12" s="13">
        <v>332318183</v>
      </c>
    </row>
    <row r="13" spans="1:8" ht="12.75">
      <c r="A13" s="78" t="s">
        <v>1297</v>
      </c>
      <c r="B13" s="37" t="s">
        <v>2553</v>
      </c>
      <c r="C13" s="38" t="s">
        <v>2623</v>
      </c>
      <c r="D13" s="14">
        <v>873349315</v>
      </c>
      <c r="E13" s="14">
        <v>102592093</v>
      </c>
      <c r="F13" s="34">
        <v>98822602</v>
      </c>
      <c r="G13" s="35">
        <v>293639000</v>
      </c>
      <c r="H13" s="13">
        <v>392461602</v>
      </c>
    </row>
    <row r="14" spans="1:8" ht="12.75">
      <c r="A14" s="78" t="s">
        <v>1298</v>
      </c>
      <c r="B14" s="37" t="s">
        <v>2553</v>
      </c>
      <c r="C14" s="38" t="s">
        <v>2624</v>
      </c>
      <c r="D14" s="14">
        <v>1387158285</v>
      </c>
      <c r="E14" s="14">
        <v>155402059</v>
      </c>
      <c r="F14" s="34">
        <v>133041476</v>
      </c>
      <c r="G14" s="35">
        <v>216674000</v>
      </c>
      <c r="H14" s="13">
        <v>349715476</v>
      </c>
    </row>
    <row r="15" spans="1:8" ht="12.75">
      <c r="A15" s="78" t="s">
        <v>1299</v>
      </c>
      <c r="B15" s="37" t="s">
        <v>2553</v>
      </c>
      <c r="C15" s="38" t="s">
        <v>2625</v>
      </c>
      <c r="D15" s="14">
        <v>362940552</v>
      </c>
      <c r="E15" s="14">
        <v>22799607</v>
      </c>
      <c r="F15" s="34">
        <v>0</v>
      </c>
      <c r="G15" s="35">
        <v>94990000</v>
      </c>
      <c r="H15" s="13">
        <v>94990000</v>
      </c>
    </row>
    <row r="16" spans="1:8" ht="12.75">
      <c r="A16" s="78" t="s">
        <v>1300</v>
      </c>
      <c r="B16" s="37" t="s">
        <v>2553</v>
      </c>
      <c r="C16" s="38" t="s">
        <v>2626</v>
      </c>
      <c r="D16" s="14">
        <v>839473185</v>
      </c>
      <c r="E16" s="14">
        <v>46352783</v>
      </c>
      <c r="F16" s="34">
        <v>56230405</v>
      </c>
      <c r="G16" s="35">
        <v>131662000</v>
      </c>
      <c r="H16" s="13">
        <v>187892405</v>
      </c>
    </row>
    <row r="17" spans="1:8" ht="12.75">
      <c r="A17" s="78" t="s">
        <v>1301</v>
      </c>
      <c r="B17" s="37" t="s">
        <v>2553</v>
      </c>
      <c r="C17" s="38" t="s">
        <v>2627</v>
      </c>
      <c r="D17" s="14">
        <v>823731488</v>
      </c>
      <c r="E17" s="14">
        <v>96076240</v>
      </c>
      <c r="F17" s="34">
        <v>126816505</v>
      </c>
      <c r="G17" s="35">
        <v>132872000</v>
      </c>
      <c r="H17" s="13">
        <v>259688505</v>
      </c>
    </row>
    <row r="18" spans="1:8" ht="12.75">
      <c r="A18" s="78" t="s">
        <v>1302</v>
      </c>
      <c r="B18" s="37" t="s">
        <v>2553</v>
      </c>
      <c r="C18" s="38" t="s">
        <v>2553</v>
      </c>
      <c r="D18" s="14">
        <v>990215669</v>
      </c>
      <c r="E18" s="14">
        <v>91985368</v>
      </c>
      <c r="F18" s="34">
        <v>59287658</v>
      </c>
      <c r="G18" s="35">
        <v>167295000</v>
      </c>
      <c r="H18" s="13">
        <v>226582658</v>
      </c>
    </row>
    <row r="19" spans="1:8" ht="12.75">
      <c r="A19" s="78" t="s">
        <v>1303</v>
      </c>
      <c r="B19" s="37" t="s">
        <v>2553</v>
      </c>
      <c r="C19" s="38" t="s">
        <v>2628</v>
      </c>
      <c r="D19" s="14">
        <v>697294183</v>
      </c>
      <c r="E19" s="14">
        <v>47298533</v>
      </c>
      <c r="F19" s="34">
        <v>0</v>
      </c>
      <c r="G19" s="35">
        <v>122757000</v>
      </c>
      <c r="H19" s="13">
        <v>122757000</v>
      </c>
    </row>
    <row r="20" spans="1:8" ht="12.75">
      <c r="A20" s="78" t="s">
        <v>1304</v>
      </c>
      <c r="B20" s="37" t="s">
        <v>2553</v>
      </c>
      <c r="C20" s="38" t="s">
        <v>2629</v>
      </c>
      <c r="D20" s="14">
        <v>2956920248</v>
      </c>
      <c r="E20" s="14">
        <v>408227755</v>
      </c>
      <c r="F20" s="34">
        <v>0</v>
      </c>
      <c r="G20" s="35">
        <v>171769000</v>
      </c>
      <c r="H20" s="13">
        <v>171769000</v>
      </c>
    </row>
    <row r="21" spans="1:8" ht="12.75">
      <c r="A21" s="78" t="s">
        <v>1305</v>
      </c>
      <c r="B21" s="37" t="s">
        <v>2553</v>
      </c>
      <c r="C21" s="38" t="s">
        <v>2630</v>
      </c>
      <c r="D21" s="14">
        <v>1491557215</v>
      </c>
      <c r="E21" s="14">
        <v>144555088</v>
      </c>
      <c r="F21" s="34">
        <v>8344114</v>
      </c>
      <c r="G21" s="35">
        <v>228150000</v>
      </c>
      <c r="H21" s="13">
        <v>236494114</v>
      </c>
    </row>
    <row r="22" spans="1:8" ht="12.75">
      <c r="A22" s="78" t="s">
        <v>1306</v>
      </c>
      <c r="B22" s="37" t="s">
        <v>2553</v>
      </c>
      <c r="C22" s="38" t="s">
        <v>2631</v>
      </c>
      <c r="D22" s="14">
        <v>718073222</v>
      </c>
      <c r="E22" s="14">
        <v>38877294</v>
      </c>
      <c r="F22" s="34">
        <v>19140590</v>
      </c>
      <c r="G22" s="35">
        <v>126787000</v>
      </c>
      <c r="H22" s="13">
        <v>145927590</v>
      </c>
    </row>
    <row r="23" spans="1:8" ht="12.75">
      <c r="A23" s="78" t="s">
        <v>1307</v>
      </c>
      <c r="B23" s="37" t="s">
        <v>2553</v>
      </c>
      <c r="C23" s="38" t="s">
        <v>2596</v>
      </c>
      <c r="D23" s="14">
        <v>337501970</v>
      </c>
      <c r="E23" s="14">
        <v>24503694</v>
      </c>
      <c r="F23" s="34">
        <v>5094516</v>
      </c>
      <c r="G23" s="35">
        <v>73784000</v>
      </c>
      <c r="H23" s="13">
        <v>78878516</v>
      </c>
    </row>
    <row r="24" spans="1:8" ht="12.75">
      <c r="A24" s="78" t="s">
        <v>1308</v>
      </c>
      <c r="B24" s="37" t="s">
        <v>2553</v>
      </c>
      <c r="C24" s="38" t="s">
        <v>2632</v>
      </c>
      <c r="D24" s="14">
        <v>1100533477</v>
      </c>
      <c r="E24" s="14">
        <v>143051828</v>
      </c>
      <c r="F24" s="34">
        <v>117117015</v>
      </c>
      <c r="G24" s="35">
        <v>336682000</v>
      </c>
      <c r="H24" s="13">
        <v>453799015</v>
      </c>
    </row>
    <row r="25" spans="1:8" ht="12.75">
      <c r="A25" s="78" t="s">
        <v>1309</v>
      </c>
      <c r="B25" s="37" t="s">
        <v>2553</v>
      </c>
      <c r="C25" s="38" t="s">
        <v>2633</v>
      </c>
      <c r="D25" s="14">
        <v>315211728</v>
      </c>
      <c r="E25" s="14">
        <v>22440635</v>
      </c>
      <c r="F25" s="34">
        <v>2709950</v>
      </c>
      <c r="G25" s="35">
        <v>70402000</v>
      </c>
      <c r="H25" s="13">
        <v>73111950</v>
      </c>
    </row>
    <row r="26" spans="1:8" ht="12.75">
      <c r="A26" s="78" t="s">
        <v>1310</v>
      </c>
      <c r="B26" s="37" t="s">
        <v>2553</v>
      </c>
      <c r="C26" s="38" t="s">
        <v>2555</v>
      </c>
      <c r="D26" s="14">
        <v>4514466655</v>
      </c>
      <c r="E26" s="14">
        <v>1157142432</v>
      </c>
      <c r="F26" s="34">
        <v>1849703832</v>
      </c>
      <c r="G26" s="35">
        <v>1124645000</v>
      </c>
      <c r="H26" s="13">
        <v>2974348832</v>
      </c>
    </row>
    <row r="27" spans="1:8" ht="12.75">
      <c r="A27" s="78" t="s">
        <v>1311</v>
      </c>
      <c r="B27" s="37" t="s">
        <v>2553</v>
      </c>
      <c r="C27" s="38" t="s">
        <v>2634</v>
      </c>
      <c r="D27" s="14">
        <v>501215613</v>
      </c>
      <c r="E27" s="14">
        <v>43961630</v>
      </c>
      <c r="F27" s="34">
        <v>27072493</v>
      </c>
      <c r="G27" s="35">
        <v>128388000</v>
      </c>
      <c r="H27" s="13">
        <v>155460493</v>
      </c>
    </row>
    <row r="28" spans="1:8" ht="12.75">
      <c r="A28" s="78" t="s">
        <v>1312</v>
      </c>
      <c r="B28" s="37" t="s">
        <v>2553</v>
      </c>
      <c r="C28" s="38" t="s">
        <v>2635</v>
      </c>
      <c r="D28" s="14">
        <v>756986696</v>
      </c>
      <c r="E28" s="14">
        <v>71905296</v>
      </c>
      <c r="F28" s="34">
        <v>63781139</v>
      </c>
      <c r="G28" s="35">
        <v>147532000</v>
      </c>
      <c r="H28" s="13">
        <v>211313139</v>
      </c>
    </row>
    <row r="29" spans="1:8" ht="12.75">
      <c r="A29" s="78" t="s">
        <v>1313</v>
      </c>
      <c r="B29" s="37" t="s">
        <v>2553</v>
      </c>
      <c r="C29" s="38" t="s">
        <v>2561</v>
      </c>
      <c r="D29" s="14">
        <v>1207828880</v>
      </c>
      <c r="E29" s="14">
        <v>106998134</v>
      </c>
      <c r="F29" s="34">
        <v>102505230</v>
      </c>
      <c r="G29" s="35">
        <v>73282000</v>
      </c>
      <c r="H29" s="13">
        <v>175787230</v>
      </c>
    </row>
    <row r="30" spans="1:8" ht="12.75">
      <c r="A30" s="78" t="s">
        <v>1314</v>
      </c>
      <c r="B30" s="37" t="s">
        <v>2553</v>
      </c>
      <c r="C30" s="38" t="s">
        <v>2636</v>
      </c>
      <c r="D30" s="14">
        <v>636846069</v>
      </c>
      <c r="E30" s="14">
        <v>57214401</v>
      </c>
      <c r="F30" s="34">
        <v>33050938</v>
      </c>
      <c r="G30" s="35">
        <v>112509000</v>
      </c>
      <c r="H30" s="13">
        <v>145559938</v>
      </c>
    </row>
    <row r="31" spans="1:8" ht="12.75">
      <c r="A31" s="78" t="s">
        <v>1315</v>
      </c>
      <c r="B31" s="37" t="s">
        <v>2553</v>
      </c>
      <c r="C31" s="38" t="s">
        <v>2637</v>
      </c>
      <c r="D31" s="14">
        <v>477791969</v>
      </c>
      <c r="E31" s="14">
        <v>43860674</v>
      </c>
      <c r="F31" s="34">
        <v>30383572</v>
      </c>
      <c r="G31" s="35">
        <v>100825000</v>
      </c>
      <c r="H31" s="13">
        <v>131208572</v>
      </c>
    </row>
    <row r="32" spans="1:8" ht="12.75">
      <c r="A32" s="78" t="s">
        <v>1316</v>
      </c>
      <c r="B32" s="37" t="s">
        <v>2553</v>
      </c>
      <c r="C32" s="38" t="s">
        <v>2638</v>
      </c>
      <c r="D32" s="14">
        <v>1577443911</v>
      </c>
      <c r="E32" s="14">
        <v>144072109</v>
      </c>
      <c r="F32" s="34">
        <v>150382227</v>
      </c>
      <c r="G32" s="35">
        <v>189953000</v>
      </c>
      <c r="H32" s="13">
        <v>340335227</v>
      </c>
    </row>
    <row r="33" spans="1:8" ht="12.75">
      <c r="A33" s="78" t="s">
        <v>1317</v>
      </c>
      <c r="B33" s="37" t="s">
        <v>2553</v>
      </c>
      <c r="C33" s="38" t="s">
        <v>2639</v>
      </c>
      <c r="D33" s="14">
        <v>450338450</v>
      </c>
      <c r="E33" s="14">
        <v>48665828</v>
      </c>
      <c r="F33" s="34">
        <v>14520055</v>
      </c>
      <c r="G33" s="35">
        <v>84245000</v>
      </c>
      <c r="H33" s="13">
        <v>98765055</v>
      </c>
    </row>
    <row r="34" spans="1:8" ht="12.75">
      <c r="A34" s="78" t="s">
        <v>1318</v>
      </c>
      <c r="B34" s="37" t="s">
        <v>2553</v>
      </c>
      <c r="C34" s="38" t="s">
        <v>2567</v>
      </c>
      <c r="D34" s="14">
        <v>834939576</v>
      </c>
      <c r="E34" s="14">
        <v>206297031</v>
      </c>
      <c r="F34" s="34">
        <v>306231613</v>
      </c>
      <c r="G34" s="35">
        <v>0</v>
      </c>
      <c r="H34" s="13">
        <v>306231613</v>
      </c>
    </row>
    <row r="35" spans="1:8" ht="12.75">
      <c r="A35" s="78" t="s">
        <v>1319</v>
      </c>
      <c r="B35" s="37" t="s">
        <v>2553</v>
      </c>
      <c r="C35" s="38" t="s">
        <v>2640</v>
      </c>
      <c r="D35" s="14">
        <v>672611203</v>
      </c>
      <c r="E35" s="14">
        <v>31838713</v>
      </c>
      <c r="F35" s="34">
        <v>10671094</v>
      </c>
      <c r="G35" s="35">
        <v>120720000</v>
      </c>
      <c r="H35" s="13">
        <v>131391094</v>
      </c>
    </row>
    <row r="36" spans="1:8" ht="12.75">
      <c r="A36" s="78" t="s">
        <v>1320</v>
      </c>
      <c r="B36" s="37" t="s">
        <v>2553</v>
      </c>
      <c r="C36" s="38" t="s">
        <v>1321</v>
      </c>
      <c r="D36" s="14">
        <v>1021447195</v>
      </c>
      <c r="E36" s="14">
        <v>95181004</v>
      </c>
      <c r="F36" s="34">
        <v>79424426</v>
      </c>
      <c r="G36" s="35">
        <v>194414000</v>
      </c>
      <c r="H36" s="13">
        <v>273838426</v>
      </c>
    </row>
    <row r="37" spans="1:8" ht="12.75">
      <c r="A37" s="78" t="s">
        <v>1322</v>
      </c>
      <c r="B37" s="37" t="s">
        <v>2553</v>
      </c>
      <c r="C37" s="38" t="s">
        <v>2642</v>
      </c>
      <c r="D37" s="14">
        <v>352991800</v>
      </c>
      <c r="E37" s="14">
        <v>29115388</v>
      </c>
      <c r="F37" s="34">
        <v>263652</v>
      </c>
      <c r="G37" s="35">
        <v>103003000</v>
      </c>
      <c r="H37" s="13">
        <v>103266652</v>
      </c>
    </row>
    <row r="38" spans="1:8" ht="12.75">
      <c r="A38" s="78" t="s">
        <v>1323</v>
      </c>
      <c r="B38" s="37" t="s">
        <v>2553</v>
      </c>
      <c r="C38" s="38" t="s">
        <v>2643</v>
      </c>
      <c r="D38" s="14">
        <v>355510471</v>
      </c>
      <c r="E38" s="14">
        <v>24725014</v>
      </c>
      <c r="F38" s="34">
        <v>10684224</v>
      </c>
      <c r="G38" s="35">
        <v>99646000</v>
      </c>
      <c r="H38" s="13">
        <v>110330224</v>
      </c>
    </row>
    <row r="39" spans="1:8" ht="12.75">
      <c r="A39" s="78" t="s">
        <v>1324</v>
      </c>
      <c r="B39" s="37" t="s">
        <v>2553</v>
      </c>
      <c r="C39" s="38" t="s">
        <v>2644</v>
      </c>
      <c r="D39" s="14">
        <v>1232763727</v>
      </c>
      <c r="E39" s="14">
        <v>191424312</v>
      </c>
      <c r="F39" s="34">
        <v>175707074</v>
      </c>
      <c r="G39" s="35">
        <v>275478000</v>
      </c>
      <c r="H39" s="13">
        <v>451185074</v>
      </c>
    </row>
    <row r="40" spans="1:8" ht="12.75">
      <c r="A40" s="78" t="s">
        <v>1325</v>
      </c>
      <c r="B40" s="37" t="s">
        <v>2553</v>
      </c>
      <c r="C40" s="38" t="s">
        <v>2645</v>
      </c>
      <c r="D40" s="14">
        <v>1118541978</v>
      </c>
      <c r="E40" s="14">
        <v>116895175</v>
      </c>
      <c r="F40" s="34">
        <v>185260105</v>
      </c>
      <c r="G40" s="35">
        <v>295564000</v>
      </c>
      <c r="H40" s="13">
        <v>480824105</v>
      </c>
    </row>
    <row r="41" spans="1:8" ht="12.75">
      <c r="A41" s="78" t="s">
        <v>1326</v>
      </c>
      <c r="B41" s="37" t="s">
        <v>2553</v>
      </c>
      <c r="C41" s="38" t="s">
        <v>2646</v>
      </c>
      <c r="D41" s="14">
        <v>326419816</v>
      </c>
      <c r="E41" s="14">
        <v>16553391</v>
      </c>
      <c r="F41" s="34">
        <v>0</v>
      </c>
      <c r="G41" s="35">
        <v>79851000</v>
      </c>
      <c r="H41" s="13">
        <v>79851000</v>
      </c>
    </row>
    <row r="42" spans="1:8" ht="12.75">
      <c r="A42" s="78" t="s">
        <v>1327</v>
      </c>
      <c r="B42" s="37" t="s">
        <v>2553</v>
      </c>
      <c r="C42" s="38" t="s">
        <v>2647</v>
      </c>
      <c r="D42" s="14">
        <v>2339216082</v>
      </c>
      <c r="E42" s="14">
        <v>252693503</v>
      </c>
      <c r="F42" s="34">
        <v>256107899</v>
      </c>
      <c r="G42" s="35">
        <v>146606000</v>
      </c>
      <c r="H42" s="13">
        <v>402713899</v>
      </c>
    </row>
    <row r="43" spans="1:8" ht="12.75">
      <c r="A43" s="78" t="s">
        <v>1328</v>
      </c>
      <c r="B43" s="37" t="s">
        <v>2553</v>
      </c>
      <c r="C43" s="38" t="s">
        <v>2648</v>
      </c>
      <c r="D43" s="14">
        <v>1563465285</v>
      </c>
      <c r="E43" s="14">
        <v>253101254</v>
      </c>
      <c r="F43" s="34">
        <v>254911691</v>
      </c>
      <c r="G43" s="35">
        <v>294350000</v>
      </c>
      <c r="H43" s="13">
        <v>549261691</v>
      </c>
    </row>
    <row r="44" spans="1:8" ht="12.75">
      <c r="A44" s="78" t="s">
        <v>1329</v>
      </c>
      <c r="B44" s="37" t="s">
        <v>2553</v>
      </c>
      <c r="C44" s="38" t="s">
        <v>2649</v>
      </c>
      <c r="D44" s="14">
        <v>408906305</v>
      </c>
      <c r="E44" s="14">
        <v>47731967</v>
      </c>
      <c r="F44" s="34">
        <v>0</v>
      </c>
      <c r="G44" s="35">
        <v>168015000</v>
      </c>
      <c r="H44" s="13">
        <v>168015000</v>
      </c>
    </row>
    <row r="45" spans="1:8" ht="12.75">
      <c r="A45" s="78" t="s">
        <v>1330</v>
      </c>
      <c r="B45" s="37" t="s">
        <v>2553</v>
      </c>
      <c r="C45" s="38" t="s">
        <v>2650</v>
      </c>
      <c r="D45" s="14">
        <v>998023551</v>
      </c>
      <c r="E45" s="14">
        <v>88600431</v>
      </c>
      <c r="F45" s="34">
        <v>50941507</v>
      </c>
      <c r="G45" s="35">
        <v>244356000</v>
      </c>
      <c r="H45" s="13">
        <v>295297507</v>
      </c>
    </row>
    <row r="46" spans="1:8" ht="12.75">
      <c r="A46" s="78" t="s">
        <v>1331</v>
      </c>
      <c r="B46" s="37" t="s">
        <v>2553</v>
      </c>
      <c r="C46" s="38" t="s">
        <v>2651</v>
      </c>
      <c r="D46" s="14">
        <v>353999268</v>
      </c>
      <c r="E46" s="14">
        <v>18397882</v>
      </c>
      <c r="F46" s="34">
        <v>2416707</v>
      </c>
      <c r="G46" s="35">
        <v>77812000</v>
      </c>
      <c r="H46" s="13">
        <v>80228707</v>
      </c>
    </row>
    <row r="47" spans="1:8" ht="12.75">
      <c r="A47" s="78" t="s">
        <v>1332</v>
      </c>
      <c r="B47" s="37" t="s">
        <v>2553</v>
      </c>
      <c r="C47" s="38" t="s">
        <v>2652</v>
      </c>
      <c r="D47" s="14">
        <v>961376881</v>
      </c>
      <c r="E47" s="14">
        <v>66293725</v>
      </c>
      <c r="F47" s="34">
        <v>47590930</v>
      </c>
      <c r="G47" s="35">
        <v>269492000</v>
      </c>
      <c r="H47" s="13">
        <v>317082930</v>
      </c>
    </row>
    <row r="48" spans="1:8" ht="12.75">
      <c r="A48" s="78" t="s">
        <v>1333</v>
      </c>
      <c r="B48" s="37" t="s">
        <v>2553</v>
      </c>
      <c r="C48" s="38" t="s">
        <v>2653</v>
      </c>
      <c r="D48" s="14">
        <v>1029255076</v>
      </c>
      <c r="E48" s="14">
        <v>214018857</v>
      </c>
      <c r="F48" s="34">
        <v>199993172</v>
      </c>
      <c r="G48" s="35">
        <v>289660000</v>
      </c>
      <c r="H48" s="13">
        <v>489653172</v>
      </c>
    </row>
    <row r="49" spans="1:8" ht="12.75">
      <c r="A49" s="78" t="s">
        <v>1334</v>
      </c>
      <c r="B49" s="37" t="s">
        <v>2553</v>
      </c>
      <c r="C49" s="38" t="s">
        <v>2654</v>
      </c>
      <c r="D49" s="14">
        <v>1792034716</v>
      </c>
      <c r="E49" s="14">
        <v>170048367</v>
      </c>
      <c r="F49" s="34">
        <v>262841112</v>
      </c>
      <c r="G49" s="35">
        <v>227600000</v>
      </c>
      <c r="H49" s="13">
        <v>490441112</v>
      </c>
    </row>
    <row r="50" spans="1:8" ht="12.75">
      <c r="A50" s="78" t="s">
        <v>1335</v>
      </c>
      <c r="B50" s="37" t="s">
        <v>2553</v>
      </c>
      <c r="C50" s="38" t="s">
        <v>1336</v>
      </c>
      <c r="D50" s="14">
        <v>450086583</v>
      </c>
      <c r="E50" s="14">
        <v>51443082</v>
      </c>
      <c r="F50" s="34">
        <v>0</v>
      </c>
      <c r="G50" s="35">
        <v>99511000</v>
      </c>
      <c r="H50" s="13">
        <v>99511000</v>
      </c>
    </row>
    <row r="51" spans="1:8" ht="12.75">
      <c r="A51" s="78" t="s">
        <v>1337</v>
      </c>
      <c r="B51" s="37" t="s">
        <v>2553</v>
      </c>
      <c r="C51" s="38" t="s">
        <v>2655</v>
      </c>
      <c r="D51" s="14">
        <v>755349559</v>
      </c>
      <c r="E51" s="14">
        <v>63240253</v>
      </c>
      <c r="F51" s="34">
        <v>28582848</v>
      </c>
      <c r="G51" s="35">
        <v>144169000</v>
      </c>
      <c r="H51" s="13">
        <v>172751848</v>
      </c>
    </row>
    <row r="52" spans="1:8" ht="12.75">
      <c r="A52" s="78" t="s">
        <v>1338</v>
      </c>
      <c r="B52" s="37" t="s">
        <v>2553</v>
      </c>
      <c r="C52" s="38" t="s">
        <v>2656</v>
      </c>
      <c r="D52" s="14">
        <v>2081807863</v>
      </c>
      <c r="E52" s="14">
        <v>290124128</v>
      </c>
      <c r="F52" s="34">
        <v>432140141</v>
      </c>
      <c r="G52" s="35">
        <v>247094000</v>
      </c>
      <c r="H52" s="13">
        <v>679234141</v>
      </c>
    </row>
    <row r="53" spans="1:8" ht="12.75">
      <c r="A53" s="78" t="s">
        <v>1339</v>
      </c>
      <c r="B53" s="37" t="s">
        <v>2553</v>
      </c>
      <c r="C53" s="38" t="s">
        <v>2657</v>
      </c>
      <c r="D53" s="14">
        <v>319367536</v>
      </c>
      <c r="E53" s="14">
        <v>33135593</v>
      </c>
      <c r="F53" s="34">
        <v>0</v>
      </c>
      <c r="G53" s="35">
        <v>125735000</v>
      </c>
      <c r="H53" s="13">
        <v>125735000</v>
      </c>
    </row>
    <row r="54" spans="1:8" ht="12.75">
      <c r="A54" s="78" t="s">
        <v>1340</v>
      </c>
      <c r="B54" s="37" t="s">
        <v>2553</v>
      </c>
      <c r="C54" s="38" t="s">
        <v>2556</v>
      </c>
      <c r="D54" s="14">
        <v>2492603172</v>
      </c>
      <c r="E54" s="14">
        <v>486192038</v>
      </c>
      <c r="F54" s="34">
        <v>848704627</v>
      </c>
      <c r="G54" s="35">
        <v>89358000</v>
      </c>
      <c r="H54" s="13">
        <v>938062627</v>
      </c>
    </row>
    <row r="55" spans="1:8" ht="12.75">
      <c r="A55" s="78" t="s">
        <v>1341</v>
      </c>
      <c r="B55" s="37" t="s">
        <v>2553</v>
      </c>
      <c r="C55" s="38" t="s">
        <v>2658</v>
      </c>
      <c r="D55" s="14">
        <v>840858454</v>
      </c>
      <c r="E55" s="14">
        <v>77628386</v>
      </c>
      <c r="F55" s="34">
        <v>47244545</v>
      </c>
      <c r="G55" s="35">
        <v>174009000</v>
      </c>
      <c r="H55" s="13">
        <v>221253545</v>
      </c>
    </row>
    <row r="56" spans="1:8" ht="12.75">
      <c r="A56" s="78" t="s">
        <v>1342</v>
      </c>
      <c r="B56" s="37" t="s">
        <v>2553</v>
      </c>
      <c r="C56" s="38" t="s">
        <v>2659</v>
      </c>
      <c r="D56" s="14">
        <v>1910916007</v>
      </c>
      <c r="E56" s="14">
        <v>125169983</v>
      </c>
      <c r="F56" s="34">
        <v>18419937</v>
      </c>
      <c r="G56" s="35">
        <v>230135000</v>
      </c>
      <c r="H56" s="13">
        <v>248554937</v>
      </c>
    </row>
    <row r="57" spans="1:8" ht="12.75">
      <c r="A57" s="78" t="s">
        <v>1343</v>
      </c>
      <c r="B57" s="37" t="s">
        <v>2553</v>
      </c>
      <c r="C57" s="38" t="s">
        <v>2660</v>
      </c>
      <c r="D57" s="14">
        <v>310552186</v>
      </c>
      <c r="E57" s="14">
        <v>14454580</v>
      </c>
      <c r="F57" s="34">
        <v>10284893</v>
      </c>
      <c r="G57" s="35">
        <v>57061000</v>
      </c>
      <c r="H57" s="13">
        <v>67345893</v>
      </c>
    </row>
    <row r="58" spans="1:8" ht="12.75">
      <c r="A58" s="78" t="s">
        <v>1344</v>
      </c>
      <c r="B58" s="37" t="s">
        <v>2553</v>
      </c>
      <c r="C58" s="38" t="s">
        <v>2661</v>
      </c>
      <c r="D58" s="14">
        <v>751823419</v>
      </c>
      <c r="E58" s="14">
        <v>134152908</v>
      </c>
      <c r="F58" s="34">
        <v>89389928</v>
      </c>
      <c r="G58" s="35">
        <v>232512000</v>
      </c>
      <c r="H58" s="13">
        <v>321901928</v>
      </c>
    </row>
    <row r="59" spans="1:8" ht="12.75">
      <c r="A59" s="78" t="s">
        <v>1345</v>
      </c>
      <c r="B59" s="37" t="s">
        <v>2553</v>
      </c>
      <c r="C59" s="38" t="s">
        <v>2662</v>
      </c>
      <c r="D59" s="14">
        <v>470487821</v>
      </c>
      <c r="E59" s="14">
        <v>37521081</v>
      </c>
      <c r="F59" s="34">
        <v>0</v>
      </c>
      <c r="G59" s="35">
        <v>157157000</v>
      </c>
      <c r="H59" s="13">
        <v>157157000</v>
      </c>
    </row>
    <row r="60" spans="1:8" ht="12.75">
      <c r="A60" s="78" t="s">
        <v>1346</v>
      </c>
      <c r="B60" s="37" t="s">
        <v>2553</v>
      </c>
      <c r="C60" s="38" t="s">
        <v>2663</v>
      </c>
      <c r="D60" s="14">
        <v>885187071</v>
      </c>
      <c r="E60" s="14">
        <v>43385086</v>
      </c>
      <c r="F60" s="34">
        <v>34708270</v>
      </c>
      <c r="G60" s="35">
        <v>188074000</v>
      </c>
      <c r="H60" s="13">
        <v>222782270</v>
      </c>
    </row>
    <row r="61" spans="1:8" ht="12.75">
      <c r="A61" s="78" t="s">
        <v>1347</v>
      </c>
      <c r="B61" s="37" t="s">
        <v>2553</v>
      </c>
      <c r="C61" s="38" t="s">
        <v>2664</v>
      </c>
      <c r="D61" s="14">
        <v>515572040</v>
      </c>
      <c r="E61" s="14">
        <v>24673398</v>
      </c>
      <c r="F61" s="34">
        <v>0</v>
      </c>
      <c r="G61" s="35">
        <v>96087000</v>
      </c>
      <c r="H61" s="13">
        <v>96087000</v>
      </c>
    </row>
    <row r="62" spans="1:8" ht="12.75">
      <c r="A62" s="78" t="s">
        <v>1348</v>
      </c>
      <c r="B62" s="37" t="s">
        <v>2553</v>
      </c>
      <c r="C62" s="38" t="s">
        <v>2665</v>
      </c>
      <c r="D62" s="14">
        <v>1023713999</v>
      </c>
      <c r="E62" s="14">
        <v>84032144</v>
      </c>
      <c r="F62" s="34">
        <v>152635861</v>
      </c>
      <c r="G62" s="35">
        <v>207306000</v>
      </c>
      <c r="H62" s="13">
        <v>359941861</v>
      </c>
    </row>
    <row r="63" spans="1:8" ht="12.75">
      <c r="A63" s="78" t="s">
        <v>1349</v>
      </c>
      <c r="B63" s="37" t="s">
        <v>2553</v>
      </c>
      <c r="C63" s="38" t="s">
        <v>2666</v>
      </c>
      <c r="D63" s="14">
        <v>344806118</v>
      </c>
      <c r="E63" s="14">
        <v>18090839</v>
      </c>
      <c r="F63" s="34">
        <v>8745270</v>
      </c>
      <c r="G63" s="35">
        <v>80715000</v>
      </c>
      <c r="H63" s="13">
        <v>89460270</v>
      </c>
    </row>
    <row r="64" spans="1:8" ht="12.75">
      <c r="A64" s="78" t="s">
        <v>1350</v>
      </c>
      <c r="B64" s="37" t="s">
        <v>2553</v>
      </c>
      <c r="C64" s="38" t="s">
        <v>2667</v>
      </c>
      <c r="D64" s="14">
        <v>445804842</v>
      </c>
      <c r="E64" s="14">
        <v>28916540</v>
      </c>
      <c r="F64" s="34">
        <v>0</v>
      </c>
      <c r="G64" s="35">
        <v>120824000</v>
      </c>
      <c r="H64" s="13">
        <v>120824000</v>
      </c>
    </row>
    <row r="65" spans="1:8" ht="12.75">
      <c r="A65" s="78" t="s">
        <v>1351</v>
      </c>
      <c r="B65" s="37" t="s">
        <v>2553</v>
      </c>
      <c r="C65" s="38" t="s">
        <v>2668</v>
      </c>
      <c r="D65" s="14">
        <v>261186226</v>
      </c>
      <c r="E65" s="14">
        <v>20764547</v>
      </c>
      <c r="F65" s="34">
        <v>0</v>
      </c>
      <c r="G65" s="35">
        <v>66987000</v>
      </c>
      <c r="H65" s="13">
        <v>66987000</v>
      </c>
    </row>
    <row r="66" spans="1:8" ht="12.75">
      <c r="A66" s="78" t="s">
        <v>1352</v>
      </c>
      <c r="B66" s="37" t="s">
        <v>2553</v>
      </c>
      <c r="C66" s="38" t="s">
        <v>2557</v>
      </c>
      <c r="D66" s="14">
        <v>2325867124</v>
      </c>
      <c r="E66" s="14">
        <v>811213089</v>
      </c>
      <c r="F66" s="34">
        <v>985328236</v>
      </c>
      <c r="G66" s="35">
        <v>449919000</v>
      </c>
      <c r="H66" s="13">
        <v>1435247236</v>
      </c>
    </row>
    <row r="67" spans="1:8" ht="12.75">
      <c r="A67" s="78" t="s">
        <v>1353</v>
      </c>
      <c r="B67" s="37" t="s">
        <v>2553</v>
      </c>
      <c r="C67" s="38" t="s">
        <v>2669</v>
      </c>
      <c r="D67" s="14">
        <v>1806139276</v>
      </c>
      <c r="E67" s="14">
        <v>253379979</v>
      </c>
      <c r="F67" s="34">
        <v>374410784</v>
      </c>
      <c r="G67" s="35">
        <v>318726000</v>
      </c>
      <c r="H67" s="13">
        <v>693136784</v>
      </c>
    </row>
    <row r="68" spans="1:8" ht="12.75">
      <c r="A68" s="78" t="s">
        <v>1354</v>
      </c>
      <c r="B68" s="37" t="s">
        <v>2553</v>
      </c>
      <c r="C68" s="38" t="s">
        <v>2670</v>
      </c>
      <c r="D68" s="14">
        <v>552218709</v>
      </c>
      <c r="E68" s="14">
        <v>47956374</v>
      </c>
      <c r="F68" s="34">
        <v>74048496</v>
      </c>
      <c r="G68" s="35">
        <v>138516000</v>
      </c>
      <c r="H68" s="13">
        <v>212564496</v>
      </c>
    </row>
    <row r="69" spans="1:8" ht="12.75">
      <c r="A69" s="78" t="s">
        <v>1355</v>
      </c>
      <c r="B69" s="37" t="s">
        <v>2553</v>
      </c>
      <c r="C69" s="38" t="s">
        <v>2671</v>
      </c>
      <c r="D69" s="14">
        <v>560782192</v>
      </c>
      <c r="E69" s="14">
        <v>41288994</v>
      </c>
      <c r="F69" s="34">
        <v>61881403</v>
      </c>
      <c r="G69" s="35">
        <v>145826000</v>
      </c>
      <c r="H69" s="13">
        <v>207707403</v>
      </c>
    </row>
    <row r="70" spans="1:8" ht="12.75">
      <c r="A70" s="78" t="s">
        <v>1356</v>
      </c>
      <c r="B70" s="37" t="s">
        <v>2553</v>
      </c>
      <c r="C70" s="38" t="s">
        <v>2672</v>
      </c>
      <c r="D70" s="14">
        <v>1196998593</v>
      </c>
      <c r="E70" s="14">
        <v>118327614</v>
      </c>
      <c r="F70" s="34">
        <v>2862197</v>
      </c>
      <c r="G70" s="35">
        <v>343929000</v>
      </c>
      <c r="H70" s="13">
        <v>346791197</v>
      </c>
    </row>
    <row r="71" spans="1:8" ht="12.75">
      <c r="A71" s="78" t="s">
        <v>1357</v>
      </c>
      <c r="B71" s="37" t="s">
        <v>2553</v>
      </c>
      <c r="C71" s="38" t="s">
        <v>2673</v>
      </c>
      <c r="D71" s="14">
        <v>825368625</v>
      </c>
      <c r="E71" s="14">
        <v>160043021</v>
      </c>
      <c r="F71" s="34">
        <v>444339176</v>
      </c>
      <c r="G71" s="35">
        <v>167837000</v>
      </c>
      <c r="H71" s="13">
        <v>612176176</v>
      </c>
    </row>
    <row r="72" spans="1:8" ht="12.75">
      <c r="A72" s="78" t="s">
        <v>1358</v>
      </c>
      <c r="B72" s="37" t="s">
        <v>2553</v>
      </c>
      <c r="C72" s="38" t="s">
        <v>2674</v>
      </c>
      <c r="D72" s="14">
        <v>311181854</v>
      </c>
      <c r="E72" s="14">
        <v>41382650</v>
      </c>
      <c r="F72" s="34">
        <v>0</v>
      </c>
      <c r="G72" s="35">
        <v>0</v>
      </c>
      <c r="H72" s="13">
        <v>0</v>
      </c>
    </row>
    <row r="73" spans="1:8" ht="12.75">
      <c r="A73" s="78" t="s">
        <v>1359</v>
      </c>
      <c r="B73" s="37" t="s">
        <v>2553</v>
      </c>
      <c r="C73" s="38" t="s">
        <v>2675</v>
      </c>
      <c r="D73" s="14">
        <v>489251924</v>
      </c>
      <c r="E73" s="14">
        <v>47604727</v>
      </c>
      <c r="F73" s="34">
        <v>67102169</v>
      </c>
      <c r="G73" s="35">
        <v>116341000</v>
      </c>
      <c r="H73" s="13">
        <v>183443169</v>
      </c>
    </row>
    <row r="74" spans="1:8" ht="12.75">
      <c r="A74" s="78" t="s">
        <v>1360</v>
      </c>
      <c r="B74" s="37" t="s">
        <v>2553</v>
      </c>
      <c r="C74" s="38" t="s">
        <v>2676</v>
      </c>
      <c r="D74" s="14">
        <v>460916870</v>
      </c>
      <c r="E74" s="14">
        <v>47661741</v>
      </c>
      <c r="F74" s="34">
        <v>12593494</v>
      </c>
      <c r="G74" s="35">
        <v>126000000</v>
      </c>
      <c r="H74" s="13">
        <v>138593494</v>
      </c>
    </row>
    <row r="75" spans="1:8" ht="12.75">
      <c r="A75" s="78" t="s">
        <v>1361</v>
      </c>
      <c r="B75" s="37" t="s">
        <v>2553</v>
      </c>
      <c r="C75" s="38" t="s">
        <v>2677</v>
      </c>
      <c r="D75" s="14">
        <v>443286170</v>
      </c>
      <c r="E75" s="14">
        <v>42827591</v>
      </c>
      <c r="F75" s="34">
        <v>17067885</v>
      </c>
      <c r="G75" s="35">
        <v>117470000</v>
      </c>
      <c r="H75" s="13">
        <v>134537885</v>
      </c>
    </row>
    <row r="76" spans="1:8" ht="12.75">
      <c r="A76" s="78" t="s">
        <v>1362</v>
      </c>
      <c r="B76" s="37" t="s">
        <v>2553</v>
      </c>
      <c r="C76" s="38" t="s">
        <v>2678</v>
      </c>
      <c r="D76" s="14">
        <v>1045122706</v>
      </c>
      <c r="E76" s="14">
        <v>103943000</v>
      </c>
      <c r="F76" s="34">
        <v>107760227</v>
      </c>
      <c r="G76" s="35">
        <v>327342000</v>
      </c>
      <c r="H76" s="13">
        <v>435102227</v>
      </c>
    </row>
    <row r="77" spans="1:8" ht="12.75">
      <c r="A77" s="78" t="s">
        <v>1363</v>
      </c>
      <c r="B77" s="37" t="s">
        <v>2553</v>
      </c>
      <c r="C77" s="38" t="s">
        <v>2679</v>
      </c>
      <c r="D77" s="14">
        <v>436989492</v>
      </c>
      <c r="E77" s="14">
        <v>22939668</v>
      </c>
      <c r="F77" s="34">
        <v>14528633</v>
      </c>
      <c r="G77" s="35">
        <v>120863000</v>
      </c>
      <c r="H77" s="13">
        <v>135391633</v>
      </c>
    </row>
    <row r="78" spans="1:8" ht="12.75">
      <c r="A78" s="78" t="s">
        <v>1364</v>
      </c>
      <c r="B78" s="37" t="s">
        <v>2553</v>
      </c>
      <c r="C78" s="38" t="s">
        <v>2680</v>
      </c>
      <c r="D78" s="14">
        <v>315841396</v>
      </c>
      <c r="E78" s="14">
        <v>44039590</v>
      </c>
      <c r="F78" s="34">
        <v>0</v>
      </c>
      <c r="G78" s="35">
        <v>0</v>
      </c>
      <c r="H78" s="13">
        <v>0</v>
      </c>
    </row>
    <row r="79" spans="1:8" ht="12.75">
      <c r="A79" s="78" t="s">
        <v>1365</v>
      </c>
      <c r="B79" s="37" t="s">
        <v>2553</v>
      </c>
      <c r="C79" s="38" t="s">
        <v>2681</v>
      </c>
      <c r="D79" s="14">
        <v>975103641</v>
      </c>
      <c r="E79" s="14">
        <v>93871646</v>
      </c>
      <c r="F79" s="34">
        <v>72652082</v>
      </c>
      <c r="G79" s="35">
        <v>204290000</v>
      </c>
      <c r="H79" s="13">
        <v>276942082</v>
      </c>
    </row>
    <row r="80" spans="1:8" ht="12.75">
      <c r="A80" s="78" t="s">
        <v>1366</v>
      </c>
      <c r="B80" s="37" t="s">
        <v>2553</v>
      </c>
      <c r="C80" s="38" t="s">
        <v>2590</v>
      </c>
      <c r="D80" s="14">
        <v>691249371</v>
      </c>
      <c r="E80" s="14">
        <v>62261492</v>
      </c>
      <c r="F80" s="34">
        <v>50466708</v>
      </c>
      <c r="G80" s="35">
        <v>127000000</v>
      </c>
      <c r="H80" s="13">
        <v>177466708</v>
      </c>
    </row>
    <row r="81" spans="1:8" ht="12.75">
      <c r="A81" s="78" t="s">
        <v>1367</v>
      </c>
      <c r="B81" s="37" t="s">
        <v>2553</v>
      </c>
      <c r="C81" s="38" t="s">
        <v>2683</v>
      </c>
      <c r="D81" s="14">
        <v>2152078796</v>
      </c>
      <c r="E81" s="14">
        <v>238604406</v>
      </c>
      <c r="F81" s="34">
        <v>160185751</v>
      </c>
      <c r="G81" s="35">
        <v>377698000</v>
      </c>
      <c r="H81" s="13">
        <v>537883751</v>
      </c>
    </row>
    <row r="82" spans="1:8" ht="12.75">
      <c r="A82" s="78" t="s">
        <v>1368</v>
      </c>
      <c r="B82" s="37" t="s">
        <v>2553</v>
      </c>
      <c r="C82" s="38" t="s">
        <v>2684</v>
      </c>
      <c r="D82" s="14">
        <v>899291631</v>
      </c>
      <c r="E82" s="14">
        <v>72013248</v>
      </c>
      <c r="F82" s="34">
        <v>0</v>
      </c>
      <c r="G82" s="35">
        <v>208960000</v>
      </c>
      <c r="H82" s="13">
        <v>208960000</v>
      </c>
    </row>
    <row r="83" spans="1:8" ht="12.75">
      <c r="A83" s="78" t="s">
        <v>1369</v>
      </c>
      <c r="B83" s="37" t="s">
        <v>2553</v>
      </c>
      <c r="C83" s="38" t="s">
        <v>2685</v>
      </c>
      <c r="D83" s="14">
        <v>268364440</v>
      </c>
      <c r="E83" s="14">
        <v>14733045</v>
      </c>
      <c r="F83" s="34">
        <v>0</v>
      </c>
      <c r="G83" s="35">
        <v>24728000</v>
      </c>
      <c r="H83" s="13">
        <v>24728000</v>
      </c>
    </row>
    <row r="84" spans="1:8" ht="12.75">
      <c r="A84" s="78" t="s">
        <v>1370</v>
      </c>
      <c r="B84" s="37" t="s">
        <v>2553</v>
      </c>
      <c r="C84" s="38" t="s">
        <v>1371</v>
      </c>
      <c r="D84" s="14">
        <v>1118290111</v>
      </c>
      <c r="E84" s="14">
        <v>42816414</v>
      </c>
      <c r="F84" s="34">
        <v>0</v>
      </c>
      <c r="G84" s="35">
        <v>224327000</v>
      </c>
      <c r="H84" s="13">
        <v>224327000</v>
      </c>
    </row>
    <row r="85" spans="1:8" ht="12.75">
      <c r="A85" s="78" t="s">
        <v>1372</v>
      </c>
      <c r="B85" s="37" t="s">
        <v>2553</v>
      </c>
      <c r="C85" s="38" t="s">
        <v>2687</v>
      </c>
      <c r="D85" s="14">
        <v>519601914</v>
      </c>
      <c r="E85" s="14">
        <v>56773470</v>
      </c>
      <c r="F85" s="34">
        <v>53238547</v>
      </c>
      <c r="G85" s="35">
        <v>85517000</v>
      </c>
      <c r="H85" s="13">
        <v>138755547</v>
      </c>
    </row>
    <row r="86" spans="1:8" ht="12.75">
      <c r="A86" s="78" t="s">
        <v>1373</v>
      </c>
      <c r="B86" s="37" t="s">
        <v>2553</v>
      </c>
      <c r="C86" s="38" t="s">
        <v>2688</v>
      </c>
      <c r="D86" s="14">
        <v>411299043</v>
      </c>
      <c r="E86" s="14">
        <v>40261564</v>
      </c>
      <c r="F86" s="34">
        <v>40071945</v>
      </c>
      <c r="G86" s="35">
        <v>99063000</v>
      </c>
      <c r="H86" s="13">
        <v>139134945</v>
      </c>
    </row>
    <row r="87" spans="1:8" ht="12.75">
      <c r="A87" s="78" t="s">
        <v>1374</v>
      </c>
      <c r="B87" s="37" t="s">
        <v>2553</v>
      </c>
      <c r="C87" s="38" t="s">
        <v>2689</v>
      </c>
      <c r="D87" s="14">
        <v>1502765303</v>
      </c>
      <c r="E87" s="14">
        <v>183868608</v>
      </c>
      <c r="F87" s="34">
        <v>127156257</v>
      </c>
      <c r="G87" s="35">
        <v>108544000</v>
      </c>
      <c r="H87" s="13">
        <v>235700257</v>
      </c>
    </row>
    <row r="88" spans="1:8" ht="12.75">
      <c r="A88" s="78" t="s">
        <v>1375</v>
      </c>
      <c r="B88" s="37" t="s">
        <v>2553</v>
      </c>
      <c r="C88" s="38" t="s">
        <v>2500</v>
      </c>
      <c r="D88" s="14">
        <v>618837568</v>
      </c>
      <c r="E88" s="14">
        <v>65952984</v>
      </c>
      <c r="F88" s="34">
        <v>0</v>
      </c>
      <c r="G88" s="35">
        <v>150378000</v>
      </c>
      <c r="H88" s="13">
        <v>150378000</v>
      </c>
    </row>
    <row r="89" spans="1:8" ht="12.75">
      <c r="A89" s="78" t="s">
        <v>1376</v>
      </c>
      <c r="B89" s="37" t="s">
        <v>2553</v>
      </c>
      <c r="C89" s="38" t="s">
        <v>2690</v>
      </c>
      <c r="D89" s="14">
        <v>513808970</v>
      </c>
      <c r="E89" s="14">
        <v>70892403</v>
      </c>
      <c r="F89" s="34">
        <v>19168151</v>
      </c>
      <c r="G89" s="35">
        <v>167688000</v>
      </c>
      <c r="H89" s="13">
        <v>186856151</v>
      </c>
    </row>
    <row r="90" spans="1:8" ht="12.75">
      <c r="A90" s="78" t="s">
        <v>1377</v>
      </c>
      <c r="B90" s="37" t="s">
        <v>2553</v>
      </c>
      <c r="C90" s="38" t="s">
        <v>2691</v>
      </c>
      <c r="D90" s="14">
        <v>945635185</v>
      </c>
      <c r="E90" s="14">
        <v>130481999</v>
      </c>
      <c r="F90" s="34">
        <v>368549255</v>
      </c>
      <c r="G90" s="35">
        <v>221393000</v>
      </c>
      <c r="H90" s="13">
        <v>589942255</v>
      </c>
    </row>
    <row r="91" spans="1:8" ht="12.75">
      <c r="A91" s="78" t="s">
        <v>1378</v>
      </c>
      <c r="B91" s="37" t="s">
        <v>2553</v>
      </c>
      <c r="C91" s="38" t="s">
        <v>2692</v>
      </c>
      <c r="D91" s="14">
        <v>548314768</v>
      </c>
      <c r="E91" s="14">
        <v>42082828</v>
      </c>
      <c r="F91" s="34">
        <v>29933582</v>
      </c>
      <c r="G91" s="35">
        <v>203750000</v>
      </c>
      <c r="H91" s="13">
        <v>233683582</v>
      </c>
    </row>
    <row r="92" spans="1:8" ht="12.75">
      <c r="A92" s="78" t="s">
        <v>1379</v>
      </c>
      <c r="B92" s="37" t="s">
        <v>2553</v>
      </c>
      <c r="C92" s="38" t="s">
        <v>2693</v>
      </c>
      <c r="D92" s="14">
        <v>1266513924</v>
      </c>
      <c r="E92" s="14">
        <v>242116609</v>
      </c>
      <c r="F92" s="34">
        <v>0</v>
      </c>
      <c r="G92" s="35">
        <v>338400000</v>
      </c>
      <c r="H92" s="13">
        <v>338400000</v>
      </c>
    </row>
    <row r="93" spans="1:8" ht="12.75">
      <c r="A93" s="78" t="s">
        <v>1380</v>
      </c>
      <c r="B93" s="37" t="s">
        <v>2553</v>
      </c>
      <c r="C93" s="38" t="s">
        <v>2694</v>
      </c>
      <c r="D93" s="14">
        <v>614807694</v>
      </c>
      <c r="E93" s="14">
        <v>47489335</v>
      </c>
      <c r="F93" s="34">
        <v>0</v>
      </c>
      <c r="G93" s="35">
        <v>160245000</v>
      </c>
      <c r="H93" s="13">
        <v>160245000</v>
      </c>
    </row>
    <row r="94" spans="1:8" ht="12.75">
      <c r="A94" s="78" t="s">
        <v>1381</v>
      </c>
      <c r="B94" s="37" t="s">
        <v>2553</v>
      </c>
      <c r="C94" s="38" t="s">
        <v>2695</v>
      </c>
      <c r="D94" s="14">
        <v>661780916</v>
      </c>
      <c r="E94" s="14">
        <v>121115476</v>
      </c>
      <c r="F94" s="34">
        <v>141563211</v>
      </c>
      <c r="G94" s="35">
        <v>241389000</v>
      </c>
      <c r="H94" s="13">
        <v>382952211</v>
      </c>
    </row>
    <row r="95" spans="1:8" ht="12.75">
      <c r="A95" s="78" t="s">
        <v>1382</v>
      </c>
      <c r="B95" s="37" t="s">
        <v>2553</v>
      </c>
      <c r="C95" s="38" t="s">
        <v>2696</v>
      </c>
      <c r="D95" s="14">
        <v>852696210</v>
      </c>
      <c r="E95" s="14">
        <v>73495568</v>
      </c>
      <c r="F95" s="34">
        <v>52085467</v>
      </c>
      <c r="G95" s="35">
        <v>149783000</v>
      </c>
      <c r="H95" s="13">
        <v>201868467</v>
      </c>
    </row>
    <row r="96" spans="1:8" ht="12.75">
      <c r="A96" s="78" t="s">
        <v>1383</v>
      </c>
      <c r="B96" s="37" t="s">
        <v>2553</v>
      </c>
      <c r="C96" s="38" t="s">
        <v>2697</v>
      </c>
      <c r="D96" s="14">
        <v>543781160</v>
      </c>
      <c r="E96" s="14">
        <v>45887363</v>
      </c>
      <c r="F96" s="34">
        <v>25363765</v>
      </c>
      <c r="G96" s="35">
        <v>119552000</v>
      </c>
      <c r="H96" s="13">
        <v>144915765</v>
      </c>
    </row>
    <row r="97" spans="1:8" ht="12.75">
      <c r="A97" s="78" t="s">
        <v>1384</v>
      </c>
      <c r="B97" s="37" t="s">
        <v>2553</v>
      </c>
      <c r="C97" s="38" t="s">
        <v>2698</v>
      </c>
      <c r="D97" s="14">
        <v>1059353200</v>
      </c>
      <c r="E97" s="14">
        <v>103050268</v>
      </c>
      <c r="F97" s="34">
        <v>72117502</v>
      </c>
      <c r="G97" s="35">
        <v>219452000</v>
      </c>
      <c r="H97" s="13">
        <v>291569502</v>
      </c>
    </row>
    <row r="98" spans="1:8" ht="12.75">
      <c r="A98" s="78" t="s">
        <v>1385</v>
      </c>
      <c r="B98" s="37" t="s">
        <v>2553</v>
      </c>
      <c r="C98" s="38" t="s">
        <v>2699</v>
      </c>
      <c r="D98" s="14">
        <v>708628204</v>
      </c>
      <c r="E98" s="14">
        <v>54906061</v>
      </c>
      <c r="F98" s="34">
        <v>15727798</v>
      </c>
      <c r="G98" s="35">
        <v>122744000</v>
      </c>
      <c r="H98" s="13">
        <v>138471798</v>
      </c>
    </row>
    <row r="99" spans="1:8" ht="12.75">
      <c r="A99" s="78" t="s">
        <v>1386</v>
      </c>
      <c r="B99" s="37" t="s">
        <v>2553</v>
      </c>
      <c r="C99" s="38" t="s">
        <v>2700</v>
      </c>
      <c r="D99" s="14">
        <v>529550666</v>
      </c>
      <c r="E99" s="14">
        <v>46662001</v>
      </c>
      <c r="F99" s="34">
        <v>0</v>
      </c>
      <c r="G99" s="35">
        <v>164057000</v>
      </c>
      <c r="H99" s="13">
        <v>164057000</v>
      </c>
    </row>
    <row r="100" spans="1:8" ht="12.75">
      <c r="A100" s="78" t="s">
        <v>1387</v>
      </c>
      <c r="B100" s="37" t="s">
        <v>2553</v>
      </c>
      <c r="C100" s="38" t="s">
        <v>1388</v>
      </c>
      <c r="D100" s="14">
        <v>246074198</v>
      </c>
      <c r="E100" s="14">
        <v>17763494</v>
      </c>
      <c r="F100" s="34">
        <v>0</v>
      </c>
      <c r="G100" s="35">
        <v>77603000</v>
      </c>
      <c r="H100" s="13">
        <v>77603000</v>
      </c>
    </row>
    <row r="101" spans="1:8" ht="12.75">
      <c r="A101" s="78" t="s">
        <v>1389</v>
      </c>
      <c r="B101" s="37" t="s">
        <v>2553</v>
      </c>
      <c r="C101" s="38" t="s">
        <v>2701</v>
      </c>
      <c r="D101" s="14">
        <v>1073709627</v>
      </c>
      <c r="E101" s="14">
        <v>138483607</v>
      </c>
      <c r="F101" s="34">
        <v>82137468</v>
      </c>
      <c r="G101" s="35">
        <v>197961000</v>
      </c>
      <c r="H101" s="13">
        <v>280098468</v>
      </c>
    </row>
    <row r="102" spans="1:8" ht="12.75">
      <c r="A102" s="78" t="s">
        <v>1390</v>
      </c>
      <c r="B102" s="37" t="s">
        <v>2553</v>
      </c>
      <c r="C102" s="38" t="s">
        <v>2702</v>
      </c>
      <c r="D102" s="14">
        <v>650824695</v>
      </c>
      <c r="E102" s="14">
        <v>77091260</v>
      </c>
      <c r="F102" s="34">
        <v>66726017</v>
      </c>
      <c r="G102" s="35">
        <v>168638000</v>
      </c>
      <c r="H102" s="13">
        <v>235364017</v>
      </c>
    </row>
    <row r="103" spans="1:8" ht="12.75">
      <c r="A103" s="78" t="s">
        <v>1391</v>
      </c>
      <c r="B103" s="37" t="s">
        <v>2553</v>
      </c>
      <c r="C103" s="38" t="s">
        <v>3432</v>
      </c>
      <c r="D103" s="14">
        <v>588865378</v>
      </c>
      <c r="E103" s="14">
        <v>90846465</v>
      </c>
      <c r="F103" s="34">
        <v>37324650</v>
      </c>
      <c r="G103" s="35">
        <v>176132000</v>
      </c>
      <c r="H103" s="13">
        <v>213456650</v>
      </c>
    </row>
    <row r="104" spans="1:8" ht="12.75">
      <c r="A104" s="78" t="s">
        <v>1392</v>
      </c>
      <c r="B104" s="37" t="s">
        <v>2553</v>
      </c>
      <c r="C104" s="38" t="s">
        <v>2703</v>
      </c>
      <c r="D104" s="14">
        <v>1650863183</v>
      </c>
      <c r="E104" s="14">
        <v>153148471</v>
      </c>
      <c r="F104" s="34">
        <v>117625021</v>
      </c>
      <c r="G104" s="35">
        <v>275555000</v>
      </c>
      <c r="H104" s="13">
        <v>393180021</v>
      </c>
    </row>
    <row r="105" spans="1:8" ht="12.75">
      <c r="A105" s="78" t="s">
        <v>1393</v>
      </c>
      <c r="B105" s="37" t="s">
        <v>2553</v>
      </c>
      <c r="C105" s="38" t="s">
        <v>2704</v>
      </c>
      <c r="D105" s="14">
        <v>934175230</v>
      </c>
      <c r="E105" s="14">
        <v>76160116</v>
      </c>
      <c r="F105" s="34">
        <v>23046162</v>
      </c>
      <c r="G105" s="35">
        <v>214582000</v>
      </c>
      <c r="H105" s="13">
        <v>237628162</v>
      </c>
    </row>
    <row r="106" spans="1:8" ht="12.75">
      <c r="A106" s="78" t="s">
        <v>1394</v>
      </c>
      <c r="B106" s="37" t="s">
        <v>2553</v>
      </c>
      <c r="C106" s="38" t="s">
        <v>2705</v>
      </c>
      <c r="D106" s="14">
        <v>916040796</v>
      </c>
      <c r="E106" s="14">
        <v>81566487</v>
      </c>
      <c r="F106" s="34">
        <v>28388450</v>
      </c>
      <c r="G106" s="35">
        <v>233101000</v>
      </c>
      <c r="H106" s="13">
        <v>261489450</v>
      </c>
    </row>
    <row r="107" spans="1:8" ht="12.75">
      <c r="A107" s="78" t="s">
        <v>1395</v>
      </c>
      <c r="B107" s="37" t="s">
        <v>2553</v>
      </c>
      <c r="C107" s="38" t="s">
        <v>2706</v>
      </c>
      <c r="D107" s="14">
        <v>1145743629</v>
      </c>
      <c r="E107" s="14">
        <v>67975664</v>
      </c>
      <c r="F107" s="34">
        <v>115069603</v>
      </c>
      <c r="G107" s="35">
        <v>151059000</v>
      </c>
      <c r="H107" s="13">
        <v>266128603</v>
      </c>
    </row>
    <row r="108" spans="1:8" ht="12.75">
      <c r="A108" s="78" t="s">
        <v>1396</v>
      </c>
      <c r="B108" s="37" t="s">
        <v>2553</v>
      </c>
      <c r="C108" s="38" t="s">
        <v>2707</v>
      </c>
      <c r="D108" s="14">
        <v>764794577</v>
      </c>
      <c r="E108" s="14">
        <v>62319945</v>
      </c>
      <c r="F108" s="34">
        <v>49408648</v>
      </c>
      <c r="G108" s="35">
        <v>216138000</v>
      </c>
      <c r="H108" s="13">
        <v>265546648</v>
      </c>
    </row>
    <row r="109" spans="1:8" ht="12.75">
      <c r="A109" s="78" t="s">
        <v>1397</v>
      </c>
      <c r="B109" s="37" t="s">
        <v>2553</v>
      </c>
      <c r="C109" s="38" t="s">
        <v>1398</v>
      </c>
      <c r="D109" s="14">
        <v>915411128</v>
      </c>
      <c r="E109" s="14">
        <v>108799994</v>
      </c>
      <c r="F109" s="34">
        <v>0</v>
      </c>
      <c r="G109" s="35">
        <v>317300000</v>
      </c>
      <c r="H109" s="13">
        <v>317300000</v>
      </c>
    </row>
    <row r="110" spans="1:8" ht="12.75">
      <c r="A110" s="78" t="s">
        <v>1399</v>
      </c>
      <c r="B110" s="37" t="s">
        <v>2553</v>
      </c>
      <c r="C110" s="38" t="s">
        <v>2708</v>
      </c>
      <c r="D110" s="14">
        <v>654098968</v>
      </c>
      <c r="E110" s="14">
        <v>30803827</v>
      </c>
      <c r="F110" s="34">
        <v>15746430</v>
      </c>
      <c r="G110" s="35">
        <v>160289000</v>
      </c>
      <c r="H110" s="13">
        <v>176035430</v>
      </c>
    </row>
    <row r="111" spans="1:8" ht="12.75">
      <c r="A111" s="78" t="s">
        <v>1400</v>
      </c>
      <c r="B111" s="37" t="s">
        <v>2553</v>
      </c>
      <c r="C111" s="38" t="s">
        <v>2709</v>
      </c>
      <c r="D111" s="14">
        <v>916040796</v>
      </c>
      <c r="E111" s="14">
        <v>85785150</v>
      </c>
      <c r="F111" s="34">
        <v>112307628</v>
      </c>
      <c r="G111" s="35">
        <v>236446000</v>
      </c>
      <c r="H111" s="13">
        <v>348753628</v>
      </c>
    </row>
    <row r="112" spans="1:8" ht="12.75">
      <c r="A112" s="78" t="s">
        <v>1401</v>
      </c>
      <c r="B112" s="37" t="s">
        <v>2553</v>
      </c>
      <c r="C112" s="38" t="s">
        <v>2710</v>
      </c>
      <c r="D112" s="14">
        <v>1445969263</v>
      </c>
      <c r="E112" s="14">
        <v>185636788</v>
      </c>
      <c r="F112" s="34">
        <v>158776278</v>
      </c>
      <c r="G112" s="35">
        <v>284000000</v>
      </c>
      <c r="H112" s="13">
        <v>442776278</v>
      </c>
    </row>
    <row r="113" spans="1:8" ht="12.75">
      <c r="A113" s="78" t="s">
        <v>1402</v>
      </c>
      <c r="B113" s="37" t="s">
        <v>2553</v>
      </c>
      <c r="C113" s="38" t="s">
        <v>2711</v>
      </c>
      <c r="D113" s="14">
        <v>1508180447</v>
      </c>
      <c r="E113" s="14">
        <v>124502528</v>
      </c>
      <c r="F113" s="34">
        <v>198338151</v>
      </c>
      <c r="G113" s="35">
        <v>347493000</v>
      </c>
      <c r="H113" s="13">
        <v>545831151</v>
      </c>
    </row>
    <row r="114" spans="1:8" ht="12.75">
      <c r="A114" s="78" t="s">
        <v>1403</v>
      </c>
      <c r="B114" s="37" t="s">
        <v>2553</v>
      </c>
      <c r="C114" s="38" t="s">
        <v>2712</v>
      </c>
      <c r="D114" s="14">
        <v>551211240</v>
      </c>
      <c r="E114" s="14">
        <v>47391091</v>
      </c>
      <c r="F114" s="34">
        <v>0</v>
      </c>
      <c r="G114" s="35">
        <v>0</v>
      </c>
      <c r="H114" s="13">
        <v>0</v>
      </c>
    </row>
    <row r="115" spans="1:8" ht="12.75">
      <c r="A115" s="78" t="s">
        <v>1404</v>
      </c>
      <c r="B115" s="37" t="s">
        <v>2553</v>
      </c>
      <c r="C115" s="38" t="s">
        <v>2713</v>
      </c>
      <c r="D115" s="14">
        <v>677144812</v>
      </c>
      <c r="E115" s="14">
        <v>65382985</v>
      </c>
      <c r="F115" s="34">
        <v>31063923</v>
      </c>
      <c r="G115" s="35">
        <v>183160000</v>
      </c>
      <c r="H115" s="13">
        <v>214223923</v>
      </c>
    </row>
    <row r="116" spans="1:8" ht="12.75">
      <c r="A116" s="78" t="s">
        <v>1405</v>
      </c>
      <c r="B116" s="37" t="s">
        <v>2553</v>
      </c>
      <c r="C116" s="38" t="s">
        <v>2714</v>
      </c>
      <c r="D116" s="14">
        <v>1265380522</v>
      </c>
      <c r="E116" s="14">
        <v>190123393</v>
      </c>
      <c r="F116" s="34">
        <v>0</v>
      </c>
      <c r="G116" s="35">
        <v>0</v>
      </c>
      <c r="H116" s="13">
        <v>0</v>
      </c>
    </row>
    <row r="117" spans="1:8" ht="12.75">
      <c r="A117" s="78" t="s">
        <v>1406</v>
      </c>
      <c r="B117" s="37" t="s">
        <v>2553</v>
      </c>
      <c r="C117" s="38" t="s">
        <v>2715</v>
      </c>
      <c r="D117" s="14">
        <v>511542166</v>
      </c>
      <c r="E117" s="14">
        <v>26834785</v>
      </c>
      <c r="F117" s="34">
        <v>0</v>
      </c>
      <c r="G117" s="35">
        <v>72585000</v>
      </c>
      <c r="H117" s="13">
        <v>72585000</v>
      </c>
    </row>
    <row r="118" spans="1:8" ht="12.75">
      <c r="A118" s="78" t="s">
        <v>1407</v>
      </c>
      <c r="B118" s="37" t="s">
        <v>2553</v>
      </c>
      <c r="C118" s="38" t="s">
        <v>2716</v>
      </c>
      <c r="D118" s="14">
        <v>534462076</v>
      </c>
      <c r="E118" s="14">
        <v>41729363</v>
      </c>
      <c r="F118" s="34">
        <v>0</v>
      </c>
      <c r="G118" s="35">
        <v>233810000</v>
      </c>
      <c r="H118" s="13">
        <v>233810000</v>
      </c>
    </row>
    <row r="119" spans="1:8" ht="12.75">
      <c r="A119" s="78" t="s">
        <v>1408</v>
      </c>
      <c r="B119" s="37" t="s">
        <v>2553</v>
      </c>
      <c r="C119" s="38" t="s">
        <v>2717</v>
      </c>
      <c r="D119" s="14">
        <v>464443010</v>
      </c>
      <c r="E119" s="14">
        <v>31911417</v>
      </c>
      <c r="F119" s="34">
        <v>53960121</v>
      </c>
      <c r="G119" s="35">
        <v>76854000</v>
      </c>
      <c r="H119" s="13">
        <v>130814121</v>
      </c>
    </row>
    <row r="120" spans="1:8" ht="12.75">
      <c r="A120" s="78" t="s">
        <v>1409</v>
      </c>
      <c r="B120" s="37" t="s">
        <v>2553</v>
      </c>
      <c r="C120" s="38" t="s">
        <v>2558</v>
      </c>
      <c r="D120" s="14">
        <v>5202063953</v>
      </c>
      <c r="E120" s="14">
        <v>519049574</v>
      </c>
      <c r="F120" s="34">
        <v>471057963</v>
      </c>
      <c r="G120" s="35">
        <v>787234000</v>
      </c>
      <c r="H120" s="13">
        <v>1258291963</v>
      </c>
    </row>
    <row r="121" spans="1:8" ht="12.75">
      <c r="A121" s="78" t="s">
        <v>1410</v>
      </c>
      <c r="B121" s="37" t="s">
        <v>2553</v>
      </c>
      <c r="C121" s="38" t="s">
        <v>2718</v>
      </c>
      <c r="D121" s="14">
        <v>480058773</v>
      </c>
      <c r="E121" s="14">
        <v>42740477</v>
      </c>
      <c r="F121" s="34">
        <v>17380646</v>
      </c>
      <c r="G121" s="35">
        <v>95651000</v>
      </c>
      <c r="H121" s="13">
        <v>113031646</v>
      </c>
    </row>
    <row r="122" spans="1:8" ht="12.75">
      <c r="A122" s="78" t="s">
        <v>1411</v>
      </c>
      <c r="B122" s="37" t="s">
        <v>2553</v>
      </c>
      <c r="C122" s="38" t="s">
        <v>2719</v>
      </c>
      <c r="D122" s="14">
        <v>1632602815</v>
      </c>
      <c r="E122" s="14">
        <v>212741861</v>
      </c>
      <c r="F122" s="34">
        <v>469940034</v>
      </c>
      <c r="G122" s="35">
        <v>345240000</v>
      </c>
      <c r="H122" s="13">
        <v>815180034</v>
      </c>
    </row>
    <row r="123" spans="1:8" ht="12.75">
      <c r="A123" s="78" t="s">
        <v>1412</v>
      </c>
      <c r="B123" s="37" t="s">
        <v>2553</v>
      </c>
      <c r="C123" s="38" t="s">
        <v>2720</v>
      </c>
      <c r="D123" s="14">
        <v>774743329</v>
      </c>
      <c r="E123" s="14">
        <v>79976905</v>
      </c>
      <c r="F123" s="34">
        <v>16662244</v>
      </c>
      <c r="G123" s="35">
        <v>175215000</v>
      </c>
      <c r="H123" s="13">
        <v>191877244</v>
      </c>
    </row>
    <row r="124" spans="1:8" ht="12.75">
      <c r="A124" s="78" t="s">
        <v>1413</v>
      </c>
      <c r="B124" s="37" t="s">
        <v>2553</v>
      </c>
      <c r="C124" s="38" t="s">
        <v>2721</v>
      </c>
      <c r="D124" s="14">
        <v>447316044</v>
      </c>
      <c r="E124" s="14">
        <v>30740633</v>
      </c>
      <c r="F124" s="34">
        <v>12666867</v>
      </c>
      <c r="G124" s="35">
        <v>73394000</v>
      </c>
      <c r="H124" s="13">
        <v>86060867</v>
      </c>
    </row>
    <row r="125" spans="1:8" ht="12.75">
      <c r="A125" s="78" t="s">
        <v>1414</v>
      </c>
      <c r="B125" s="37" t="s">
        <v>2553</v>
      </c>
      <c r="C125" s="38" t="s">
        <v>2722</v>
      </c>
      <c r="D125" s="14">
        <v>713161813</v>
      </c>
      <c r="E125" s="14">
        <v>81527523</v>
      </c>
      <c r="F125" s="34">
        <v>77519191</v>
      </c>
      <c r="G125" s="35">
        <v>161388000</v>
      </c>
      <c r="H125" s="13">
        <v>238907191</v>
      </c>
    </row>
    <row r="126" spans="1:8" ht="12.75">
      <c r="A126" s="78" t="s">
        <v>1415</v>
      </c>
      <c r="B126" s="37" t="s">
        <v>2553</v>
      </c>
      <c r="C126" s="38" t="s">
        <v>2723</v>
      </c>
      <c r="D126" s="14">
        <v>546173898</v>
      </c>
      <c r="E126" s="14">
        <v>54979603</v>
      </c>
      <c r="F126" s="34">
        <v>1370825</v>
      </c>
      <c r="G126" s="35">
        <v>192588000</v>
      </c>
      <c r="H126" s="13">
        <v>193958825</v>
      </c>
    </row>
    <row r="127" spans="1:8" ht="12.75">
      <c r="A127" s="78" t="s">
        <v>1416</v>
      </c>
      <c r="B127" s="37" t="s">
        <v>2553</v>
      </c>
      <c r="C127" s="38" t="s">
        <v>2724</v>
      </c>
      <c r="D127" s="14">
        <v>750815951</v>
      </c>
      <c r="E127" s="14">
        <v>95521595</v>
      </c>
      <c r="F127" s="34">
        <v>0</v>
      </c>
      <c r="G127" s="35">
        <v>0</v>
      </c>
      <c r="H127" s="13">
        <v>0</v>
      </c>
    </row>
    <row r="128" spans="1:8" ht="12.75">
      <c r="A128" s="78" t="s">
        <v>1417</v>
      </c>
      <c r="B128" s="37" t="s">
        <v>2553</v>
      </c>
      <c r="C128" s="38" t="s">
        <v>2725</v>
      </c>
      <c r="D128" s="14">
        <v>472250891</v>
      </c>
      <c r="E128" s="14">
        <v>47592206</v>
      </c>
      <c r="F128" s="34">
        <v>35101798</v>
      </c>
      <c r="G128" s="35">
        <v>114431000</v>
      </c>
      <c r="H128" s="13">
        <v>149532798</v>
      </c>
    </row>
    <row r="129" spans="1:8" ht="12.75">
      <c r="A129" s="78" t="s">
        <v>1418</v>
      </c>
      <c r="B129" s="37" t="s">
        <v>2553</v>
      </c>
      <c r="C129" s="38" t="s">
        <v>2726</v>
      </c>
      <c r="D129" s="14">
        <v>1232008126</v>
      </c>
      <c r="E129" s="14">
        <v>151380757</v>
      </c>
      <c r="F129" s="34">
        <v>79074044</v>
      </c>
      <c r="G129" s="35">
        <v>204918000</v>
      </c>
      <c r="H129" s="13">
        <v>283992044</v>
      </c>
    </row>
    <row r="130" spans="1:8" ht="12.75">
      <c r="A130" s="78" t="s">
        <v>1419</v>
      </c>
      <c r="B130" s="37" t="s">
        <v>2553</v>
      </c>
      <c r="C130" s="38" t="s">
        <v>2727</v>
      </c>
      <c r="D130" s="14">
        <v>1012002177</v>
      </c>
      <c r="E130" s="14">
        <v>105766447</v>
      </c>
      <c r="F130" s="34">
        <v>110572050</v>
      </c>
      <c r="G130" s="35">
        <v>52083000</v>
      </c>
      <c r="H130" s="13">
        <v>162655050</v>
      </c>
    </row>
    <row r="131" spans="1:8" ht="12.75">
      <c r="A131" s="78" t="s">
        <v>1420</v>
      </c>
      <c r="B131" s="37" t="s">
        <v>2553</v>
      </c>
      <c r="C131" s="38" t="s">
        <v>2728</v>
      </c>
      <c r="D131" s="14">
        <v>1152544042</v>
      </c>
      <c r="E131" s="14">
        <v>99424156</v>
      </c>
      <c r="F131" s="34">
        <v>220851385</v>
      </c>
      <c r="G131" s="35">
        <v>117247000</v>
      </c>
      <c r="H131" s="13">
        <v>338098385</v>
      </c>
    </row>
    <row r="132" spans="1:8" ht="12.75">
      <c r="A132" s="78" t="s">
        <v>1421</v>
      </c>
      <c r="B132" s="37" t="s">
        <v>2553</v>
      </c>
      <c r="C132" s="38" t="s">
        <v>2729</v>
      </c>
      <c r="D132" s="14">
        <v>1452895609</v>
      </c>
      <c r="E132" s="14">
        <v>163751092</v>
      </c>
      <c r="F132" s="34">
        <v>202025923</v>
      </c>
      <c r="G132" s="35">
        <v>241645000</v>
      </c>
      <c r="H132" s="13">
        <v>443670923</v>
      </c>
    </row>
    <row r="133" spans="1:8" ht="12.75">
      <c r="A133" s="78" t="s">
        <v>1422</v>
      </c>
      <c r="B133" s="37" t="s">
        <v>2559</v>
      </c>
      <c r="C133" s="38" t="s">
        <v>2542</v>
      </c>
      <c r="D133" s="14">
        <v>23509908711</v>
      </c>
      <c r="E133" s="14">
        <v>5451924799</v>
      </c>
      <c r="F133" s="34">
        <v>7113343184</v>
      </c>
      <c r="G133" s="35">
        <v>8328453000</v>
      </c>
      <c r="H133" s="13">
        <v>15441796184</v>
      </c>
    </row>
    <row r="134" spans="1:8" ht="12.75">
      <c r="A134" s="78" t="s">
        <v>1423</v>
      </c>
      <c r="B134" s="37" t="s">
        <v>2559</v>
      </c>
      <c r="C134" s="38" t="s">
        <v>2730</v>
      </c>
      <c r="D134" s="14">
        <v>1798079527</v>
      </c>
      <c r="E134" s="14">
        <v>172198505</v>
      </c>
      <c r="F134" s="34">
        <v>285052276</v>
      </c>
      <c r="G134" s="35">
        <v>181012000</v>
      </c>
      <c r="H134" s="13">
        <v>466064276</v>
      </c>
    </row>
    <row r="135" spans="1:8" ht="12.75">
      <c r="A135" s="78" t="s">
        <v>1424</v>
      </c>
      <c r="B135" s="37" t="s">
        <v>2559</v>
      </c>
      <c r="C135" s="38" t="s">
        <v>2731</v>
      </c>
      <c r="D135" s="14">
        <v>1413856202</v>
      </c>
      <c r="E135" s="14">
        <v>98541442</v>
      </c>
      <c r="F135" s="34">
        <v>101226395</v>
      </c>
      <c r="G135" s="35">
        <v>160100000</v>
      </c>
      <c r="H135" s="13">
        <v>261326395</v>
      </c>
    </row>
    <row r="136" spans="1:8" ht="12.75">
      <c r="A136" s="78" t="s">
        <v>1425</v>
      </c>
      <c r="B136" s="37" t="s">
        <v>2559</v>
      </c>
      <c r="C136" s="38" t="s">
        <v>2732</v>
      </c>
      <c r="D136" s="14">
        <v>886068606</v>
      </c>
      <c r="E136" s="14">
        <v>83160790</v>
      </c>
      <c r="F136" s="34">
        <v>79494836</v>
      </c>
      <c r="G136" s="35">
        <v>60559000</v>
      </c>
      <c r="H136" s="13">
        <v>140053836</v>
      </c>
    </row>
    <row r="137" spans="1:8" ht="12.75">
      <c r="A137" s="78" t="s">
        <v>1426</v>
      </c>
      <c r="B137" s="37" t="s">
        <v>2559</v>
      </c>
      <c r="C137" s="38" t="s">
        <v>2733</v>
      </c>
      <c r="D137" s="14">
        <v>916040796</v>
      </c>
      <c r="E137" s="14">
        <v>96323509</v>
      </c>
      <c r="F137" s="34">
        <v>98560854</v>
      </c>
      <c r="G137" s="35">
        <v>101101000</v>
      </c>
      <c r="H137" s="13">
        <v>199661854</v>
      </c>
    </row>
    <row r="138" spans="1:8" ht="12.75">
      <c r="A138" s="78" t="s">
        <v>1427</v>
      </c>
      <c r="B138" s="37" t="s">
        <v>2559</v>
      </c>
      <c r="C138" s="38" t="s">
        <v>2734</v>
      </c>
      <c r="D138" s="14">
        <v>1068168550</v>
      </c>
      <c r="E138" s="14">
        <v>56649010</v>
      </c>
      <c r="F138" s="34">
        <v>8051594</v>
      </c>
      <c r="G138" s="35">
        <v>146495000</v>
      </c>
      <c r="H138" s="13">
        <v>154546594</v>
      </c>
    </row>
    <row r="139" spans="1:8" ht="12.75">
      <c r="A139" s="78" t="s">
        <v>1428</v>
      </c>
      <c r="B139" s="37" t="s">
        <v>2559</v>
      </c>
      <c r="C139" s="38" t="s">
        <v>2735</v>
      </c>
      <c r="D139" s="14">
        <v>1041344699</v>
      </c>
      <c r="E139" s="14">
        <v>128299574</v>
      </c>
      <c r="F139" s="34">
        <v>162816177</v>
      </c>
      <c r="G139" s="35">
        <v>105895000</v>
      </c>
      <c r="H139" s="13">
        <v>268711177</v>
      </c>
    </row>
    <row r="140" spans="1:8" ht="12.75">
      <c r="A140" s="78" t="s">
        <v>1429</v>
      </c>
      <c r="B140" s="37" t="s">
        <v>2559</v>
      </c>
      <c r="C140" s="38" t="s">
        <v>2736</v>
      </c>
      <c r="D140" s="14">
        <v>2811844774</v>
      </c>
      <c r="E140" s="14">
        <v>421792278</v>
      </c>
      <c r="F140" s="34">
        <v>700892785</v>
      </c>
      <c r="G140" s="35">
        <v>190234000</v>
      </c>
      <c r="H140" s="13">
        <v>891126785</v>
      </c>
    </row>
    <row r="141" spans="1:8" ht="12.75">
      <c r="A141" s="78" t="s">
        <v>1430</v>
      </c>
      <c r="B141" s="37" t="s">
        <v>2559</v>
      </c>
      <c r="C141" s="38" t="s">
        <v>2737</v>
      </c>
      <c r="D141" s="14">
        <v>964777088</v>
      </c>
      <c r="E141" s="14">
        <v>66267005</v>
      </c>
      <c r="F141" s="34">
        <v>35143692</v>
      </c>
      <c r="G141" s="35">
        <v>106758000</v>
      </c>
      <c r="H141" s="13">
        <v>141901692</v>
      </c>
    </row>
    <row r="142" spans="1:8" ht="12.75">
      <c r="A142" s="78" t="s">
        <v>1431</v>
      </c>
      <c r="B142" s="37" t="s">
        <v>2559</v>
      </c>
      <c r="C142" s="38" t="s">
        <v>1432</v>
      </c>
      <c r="D142" s="14">
        <v>1179493826</v>
      </c>
      <c r="E142" s="14">
        <v>120935322</v>
      </c>
      <c r="F142" s="34">
        <v>190085806</v>
      </c>
      <c r="G142" s="35">
        <v>33274000</v>
      </c>
      <c r="H142" s="13">
        <v>223359806</v>
      </c>
    </row>
    <row r="143" spans="1:8" ht="12.75">
      <c r="A143" s="78" t="s">
        <v>1433</v>
      </c>
      <c r="B143" s="37" t="s">
        <v>2559</v>
      </c>
      <c r="C143" s="38" t="s">
        <v>2739</v>
      </c>
      <c r="D143" s="14">
        <v>535091743</v>
      </c>
      <c r="E143" s="14">
        <v>42941999</v>
      </c>
      <c r="F143" s="34">
        <v>0</v>
      </c>
      <c r="G143" s="35">
        <v>0</v>
      </c>
      <c r="H143" s="13">
        <v>0</v>
      </c>
    </row>
    <row r="144" spans="1:8" ht="12.75">
      <c r="A144" s="78" t="s">
        <v>1434</v>
      </c>
      <c r="B144" s="37" t="s">
        <v>2559</v>
      </c>
      <c r="C144" s="38" t="s">
        <v>1435</v>
      </c>
      <c r="D144" s="14">
        <v>429055677</v>
      </c>
      <c r="E144" s="14">
        <v>62950776</v>
      </c>
      <c r="F144" s="34">
        <v>75090948</v>
      </c>
      <c r="G144" s="35">
        <v>93003000</v>
      </c>
      <c r="H144" s="13">
        <v>168093948</v>
      </c>
    </row>
    <row r="145" spans="1:8" ht="12.75">
      <c r="A145" s="78" t="s">
        <v>1436</v>
      </c>
      <c r="B145" s="37" t="s">
        <v>2559</v>
      </c>
      <c r="C145" s="38" t="s">
        <v>2741</v>
      </c>
      <c r="D145" s="14">
        <v>823101820</v>
      </c>
      <c r="E145" s="14">
        <v>101321828</v>
      </c>
      <c r="F145" s="34">
        <v>108944056</v>
      </c>
      <c r="G145" s="35">
        <v>88323000</v>
      </c>
      <c r="H145" s="13">
        <v>197267056</v>
      </c>
    </row>
    <row r="146" spans="1:8" ht="12.75">
      <c r="A146" s="78" t="s">
        <v>1437</v>
      </c>
      <c r="B146" s="37" t="s">
        <v>2559</v>
      </c>
      <c r="C146" s="38" t="s">
        <v>2742</v>
      </c>
      <c r="D146" s="14">
        <v>1358571364</v>
      </c>
      <c r="E146" s="14">
        <v>148897543</v>
      </c>
      <c r="F146" s="34">
        <v>267336136</v>
      </c>
      <c r="G146" s="35">
        <v>143183000</v>
      </c>
      <c r="H146" s="13">
        <v>410519136</v>
      </c>
    </row>
    <row r="147" spans="1:8" ht="12.75">
      <c r="A147" s="78" t="s">
        <v>1438</v>
      </c>
      <c r="B147" s="37" t="s">
        <v>2559</v>
      </c>
      <c r="C147" s="38" t="s">
        <v>2743</v>
      </c>
      <c r="D147" s="14">
        <v>1337792325</v>
      </c>
      <c r="E147" s="14">
        <v>131506455</v>
      </c>
      <c r="F147" s="34">
        <v>131123652</v>
      </c>
      <c r="G147" s="35">
        <v>114056000</v>
      </c>
      <c r="H147" s="13">
        <v>245179652</v>
      </c>
    </row>
    <row r="148" spans="1:8" ht="12.75">
      <c r="A148" s="78" t="s">
        <v>1439</v>
      </c>
      <c r="B148" s="37" t="s">
        <v>2559</v>
      </c>
      <c r="C148" s="38" t="s">
        <v>2744</v>
      </c>
      <c r="D148" s="14">
        <v>859622556</v>
      </c>
      <c r="E148" s="14">
        <v>99247890</v>
      </c>
      <c r="F148" s="34">
        <v>120478341</v>
      </c>
      <c r="G148" s="35">
        <v>82890000</v>
      </c>
      <c r="H148" s="13">
        <v>203368341</v>
      </c>
    </row>
    <row r="149" spans="1:8" ht="12.75">
      <c r="A149" s="78" t="s">
        <v>1440</v>
      </c>
      <c r="B149" s="37" t="s">
        <v>2559</v>
      </c>
      <c r="C149" s="38" t="s">
        <v>2694</v>
      </c>
      <c r="D149" s="14">
        <v>3796393433</v>
      </c>
      <c r="E149" s="14">
        <v>348194584</v>
      </c>
      <c r="F149" s="34">
        <v>509745461</v>
      </c>
      <c r="G149" s="35">
        <v>398955000</v>
      </c>
      <c r="H149" s="13">
        <v>908700461</v>
      </c>
    </row>
    <row r="150" spans="1:8" ht="12.75">
      <c r="A150" s="78" t="s">
        <v>1441</v>
      </c>
      <c r="B150" s="37" t="s">
        <v>2559</v>
      </c>
      <c r="C150" s="38" t="s">
        <v>2745</v>
      </c>
      <c r="D150" s="14">
        <v>899921299</v>
      </c>
      <c r="E150" s="14">
        <v>68322922</v>
      </c>
      <c r="F150" s="34">
        <v>0</v>
      </c>
      <c r="G150" s="35">
        <v>0</v>
      </c>
      <c r="H150" s="13">
        <v>0</v>
      </c>
    </row>
    <row r="151" spans="1:8" ht="12.75">
      <c r="A151" s="78" t="s">
        <v>1442</v>
      </c>
      <c r="B151" s="37" t="s">
        <v>2559</v>
      </c>
      <c r="C151" s="38" t="s">
        <v>2746</v>
      </c>
      <c r="D151" s="14">
        <v>1304293995</v>
      </c>
      <c r="E151" s="14">
        <v>118011959</v>
      </c>
      <c r="F151" s="34">
        <v>131766244</v>
      </c>
      <c r="G151" s="35">
        <v>160588000</v>
      </c>
      <c r="H151" s="13">
        <v>292354244</v>
      </c>
    </row>
    <row r="152" spans="1:8" ht="12.75">
      <c r="A152" s="78" t="s">
        <v>1443</v>
      </c>
      <c r="B152" s="37" t="s">
        <v>2559</v>
      </c>
      <c r="C152" s="38" t="s">
        <v>2560</v>
      </c>
      <c r="D152" s="14">
        <v>5931345263</v>
      </c>
      <c r="E152" s="14">
        <v>1334127453</v>
      </c>
      <c r="F152" s="34">
        <v>2759262383</v>
      </c>
      <c r="G152" s="35">
        <v>249437000</v>
      </c>
      <c r="H152" s="13">
        <v>3008699383</v>
      </c>
    </row>
    <row r="153" spans="1:8" ht="12.75">
      <c r="A153" s="78" t="s">
        <v>1444</v>
      </c>
      <c r="B153" s="37" t="s">
        <v>2559</v>
      </c>
      <c r="C153" s="38" t="s">
        <v>2747</v>
      </c>
      <c r="D153" s="14">
        <v>681552487</v>
      </c>
      <c r="E153" s="14">
        <v>41386206</v>
      </c>
      <c r="F153" s="34">
        <v>45972175</v>
      </c>
      <c r="G153" s="35">
        <v>39918000</v>
      </c>
      <c r="H153" s="13">
        <v>85890175</v>
      </c>
    </row>
    <row r="154" spans="1:8" ht="12.75">
      <c r="A154" s="78" t="s">
        <v>1445</v>
      </c>
      <c r="B154" s="37" t="s">
        <v>2559</v>
      </c>
      <c r="C154" s="38" t="s">
        <v>2748</v>
      </c>
      <c r="D154" s="14">
        <v>831035635</v>
      </c>
      <c r="E154" s="14">
        <v>55163371</v>
      </c>
      <c r="F154" s="34">
        <v>58677769</v>
      </c>
      <c r="G154" s="35">
        <v>50069000</v>
      </c>
      <c r="H154" s="13">
        <v>108746769</v>
      </c>
    </row>
    <row r="155" spans="1:8" ht="12.75">
      <c r="A155" s="78" t="s">
        <v>1446</v>
      </c>
      <c r="B155" s="37" t="s">
        <v>2559</v>
      </c>
      <c r="C155" s="38" t="s">
        <v>2749</v>
      </c>
      <c r="D155" s="14">
        <v>401224357</v>
      </c>
      <c r="E155" s="14">
        <v>33465474</v>
      </c>
      <c r="F155" s="34">
        <v>44514340</v>
      </c>
      <c r="G155" s="35">
        <v>53616000</v>
      </c>
      <c r="H155" s="13">
        <v>98130340</v>
      </c>
    </row>
    <row r="156" spans="1:8" ht="12.75">
      <c r="A156" s="78" t="s">
        <v>1447</v>
      </c>
      <c r="B156" s="37" t="s">
        <v>2541</v>
      </c>
      <c r="C156" s="38" t="s">
        <v>2541</v>
      </c>
      <c r="D156" s="14">
        <v>151141945833</v>
      </c>
      <c r="E156" s="14">
        <v>28810105441</v>
      </c>
      <c r="F156" s="34">
        <v>9836832485</v>
      </c>
      <c r="G156" s="35">
        <v>46587531000</v>
      </c>
      <c r="H156" s="13">
        <v>56424363485</v>
      </c>
    </row>
    <row r="157" spans="1:8" ht="12.75">
      <c r="A157" s="78" t="s">
        <v>1449</v>
      </c>
      <c r="B157" s="37" t="s">
        <v>2561</v>
      </c>
      <c r="C157" s="38" t="s">
        <v>2543</v>
      </c>
      <c r="D157" s="14">
        <v>21797338079</v>
      </c>
      <c r="E157" s="14">
        <v>4274290578</v>
      </c>
      <c r="F157" s="34">
        <v>10301094295</v>
      </c>
      <c r="G157" s="35">
        <v>4111632000</v>
      </c>
      <c r="H157" s="13">
        <v>14412726295</v>
      </c>
    </row>
    <row r="158" spans="1:8" ht="12.75">
      <c r="A158" s="78" t="s">
        <v>1450</v>
      </c>
      <c r="B158" s="37" t="s">
        <v>2561</v>
      </c>
      <c r="C158" s="38" t="s">
        <v>2750</v>
      </c>
      <c r="D158" s="14">
        <v>1190953781</v>
      </c>
      <c r="E158" s="14">
        <v>139490381</v>
      </c>
      <c r="F158" s="34">
        <v>185429361</v>
      </c>
      <c r="G158" s="35">
        <v>106504000</v>
      </c>
      <c r="H158" s="13">
        <v>291933361</v>
      </c>
    </row>
    <row r="159" spans="1:8" ht="12.75">
      <c r="A159" s="78" t="s">
        <v>1451</v>
      </c>
      <c r="B159" s="37" t="s">
        <v>2561</v>
      </c>
      <c r="C159" s="38" t="s">
        <v>2751</v>
      </c>
      <c r="D159" s="14">
        <v>580050028</v>
      </c>
      <c r="E159" s="14">
        <v>63695311</v>
      </c>
      <c r="F159" s="34">
        <v>84247804</v>
      </c>
      <c r="G159" s="35">
        <v>52287000</v>
      </c>
      <c r="H159" s="13">
        <v>136534804</v>
      </c>
    </row>
    <row r="160" spans="1:8" ht="12.75">
      <c r="A160" s="78" t="s">
        <v>1452</v>
      </c>
      <c r="B160" s="37" t="s">
        <v>2561</v>
      </c>
      <c r="C160" s="38" t="s">
        <v>2752</v>
      </c>
      <c r="D160" s="14">
        <v>530935936</v>
      </c>
      <c r="E160" s="14">
        <v>52139537</v>
      </c>
      <c r="F160" s="34">
        <v>82369274</v>
      </c>
      <c r="G160" s="35">
        <v>31350000</v>
      </c>
      <c r="H160" s="13">
        <v>113719274</v>
      </c>
    </row>
    <row r="161" spans="1:8" ht="12.75">
      <c r="A161" s="78" t="s">
        <v>1453</v>
      </c>
      <c r="B161" s="37" t="s">
        <v>2561</v>
      </c>
      <c r="C161" s="38" t="s">
        <v>2753</v>
      </c>
      <c r="D161" s="14">
        <v>2215171515</v>
      </c>
      <c r="E161" s="14">
        <v>279161846</v>
      </c>
      <c r="F161" s="34">
        <v>406674133</v>
      </c>
      <c r="G161" s="35">
        <v>221471000</v>
      </c>
      <c r="H161" s="13">
        <v>628145133</v>
      </c>
    </row>
    <row r="162" spans="1:8" ht="12.75">
      <c r="A162" s="78" t="s">
        <v>1454</v>
      </c>
      <c r="B162" s="37" t="s">
        <v>2561</v>
      </c>
      <c r="C162" s="38" t="s">
        <v>2754</v>
      </c>
      <c r="D162" s="14">
        <v>425025802</v>
      </c>
      <c r="E162" s="14">
        <v>27180680</v>
      </c>
      <c r="F162" s="34">
        <v>24363090</v>
      </c>
      <c r="G162" s="35">
        <v>39154000</v>
      </c>
      <c r="H162" s="13">
        <v>63517090</v>
      </c>
    </row>
    <row r="163" spans="1:8" ht="12.75">
      <c r="A163" s="78" t="s">
        <v>1455</v>
      </c>
      <c r="B163" s="37" t="s">
        <v>2561</v>
      </c>
      <c r="C163" s="38" t="s">
        <v>2755</v>
      </c>
      <c r="D163" s="14">
        <v>737970726</v>
      </c>
      <c r="E163" s="14">
        <v>82528618</v>
      </c>
      <c r="F163" s="34">
        <v>97950644</v>
      </c>
      <c r="G163" s="35">
        <v>114431000</v>
      </c>
      <c r="H163" s="13">
        <v>212381644</v>
      </c>
    </row>
    <row r="164" spans="1:8" ht="12.75">
      <c r="A164" s="78" t="s">
        <v>1456</v>
      </c>
      <c r="B164" s="37" t="s">
        <v>2561</v>
      </c>
      <c r="C164" s="38" t="s">
        <v>2756</v>
      </c>
      <c r="D164" s="14">
        <v>777387934</v>
      </c>
      <c r="E164" s="14">
        <v>80196278</v>
      </c>
      <c r="F164" s="34">
        <v>114542097</v>
      </c>
      <c r="G164" s="35">
        <v>100944000</v>
      </c>
      <c r="H164" s="13">
        <v>215486097</v>
      </c>
    </row>
    <row r="165" spans="1:8" ht="12.75">
      <c r="A165" s="78" t="s">
        <v>1457</v>
      </c>
      <c r="B165" s="37" t="s">
        <v>2561</v>
      </c>
      <c r="C165" s="38" t="s">
        <v>2757</v>
      </c>
      <c r="D165" s="14">
        <v>314582060</v>
      </c>
      <c r="E165" s="14">
        <v>48104738</v>
      </c>
      <c r="F165" s="34">
        <v>0</v>
      </c>
      <c r="G165" s="35">
        <v>0</v>
      </c>
      <c r="H165" s="13">
        <v>0</v>
      </c>
    </row>
    <row r="166" spans="1:8" ht="12.75">
      <c r="A166" s="78" t="s">
        <v>1458</v>
      </c>
      <c r="B166" s="37" t="s">
        <v>2561</v>
      </c>
      <c r="C166" s="38" t="s">
        <v>2758</v>
      </c>
      <c r="D166" s="14">
        <v>517964778</v>
      </c>
      <c r="E166" s="14">
        <v>56823930</v>
      </c>
      <c r="F166" s="34">
        <v>54394172</v>
      </c>
      <c r="G166" s="35">
        <v>77308000</v>
      </c>
      <c r="H166" s="13">
        <v>131702172</v>
      </c>
    </row>
    <row r="167" spans="1:8" ht="12.75">
      <c r="A167" s="78" t="s">
        <v>1459</v>
      </c>
      <c r="B167" s="37" t="s">
        <v>2561</v>
      </c>
      <c r="C167" s="38" t="s">
        <v>2575</v>
      </c>
      <c r="D167" s="14">
        <v>1085295515</v>
      </c>
      <c r="E167" s="14">
        <v>109353047</v>
      </c>
      <c r="F167" s="34">
        <v>0</v>
      </c>
      <c r="G167" s="35">
        <v>0</v>
      </c>
      <c r="H167" s="13">
        <v>0</v>
      </c>
    </row>
    <row r="168" spans="1:8" ht="12.75">
      <c r="A168" s="78" t="s">
        <v>1460</v>
      </c>
      <c r="B168" s="37" t="s">
        <v>2561</v>
      </c>
      <c r="C168" s="38" t="s">
        <v>2759</v>
      </c>
      <c r="D168" s="14">
        <v>460413136</v>
      </c>
      <c r="E168" s="14">
        <v>56141771</v>
      </c>
      <c r="F168" s="34">
        <v>0</v>
      </c>
      <c r="G168" s="35">
        <v>0</v>
      </c>
      <c r="H168" s="13">
        <v>0</v>
      </c>
    </row>
    <row r="169" spans="1:8" ht="12.75">
      <c r="A169" s="78" t="s">
        <v>1461</v>
      </c>
      <c r="B169" s="37" t="s">
        <v>2561</v>
      </c>
      <c r="C169" s="38" t="s">
        <v>2760</v>
      </c>
      <c r="D169" s="14">
        <v>3479670502</v>
      </c>
      <c r="E169" s="14">
        <v>338660588</v>
      </c>
      <c r="F169" s="34">
        <v>502345294</v>
      </c>
      <c r="G169" s="35">
        <v>147738000</v>
      </c>
      <c r="H169" s="13">
        <v>650083294</v>
      </c>
    </row>
    <row r="170" spans="1:8" ht="12.75">
      <c r="A170" s="78" t="s">
        <v>1462</v>
      </c>
      <c r="B170" s="37" t="s">
        <v>2561</v>
      </c>
      <c r="C170" s="38" t="s">
        <v>2761</v>
      </c>
      <c r="D170" s="14">
        <v>506756690</v>
      </c>
      <c r="E170" s="14">
        <v>47032897</v>
      </c>
      <c r="F170" s="34">
        <v>0</v>
      </c>
      <c r="G170" s="35">
        <v>0</v>
      </c>
      <c r="H170" s="13">
        <v>0</v>
      </c>
    </row>
    <row r="171" spans="1:8" ht="12.75">
      <c r="A171" s="78" t="s">
        <v>1463</v>
      </c>
      <c r="B171" s="37" t="s">
        <v>2561</v>
      </c>
      <c r="C171" s="38" t="s">
        <v>3052</v>
      </c>
      <c r="D171" s="14">
        <v>543277426</v>
      </c>
      <c r="E171" s="14">
        <v>63279185</v>
      </c>
      <c r="F171" s="34">
        <v>85170893</v>
      </c>
      <c r="G171" s="35">
        <v>42934000</v>
      </c>
      <c r="H171" s="13">
        <v>128104893</v>
      </c>
    </row>
    <row r="172" spans="1:8" ht="12.75">
      <c r="A172" s="78" t="s">
        <v>1464</v>
      </c>
      <c r="B172" s="37" t="s">
        <v>2561</v>
      </c>
      <c r="C172" s="38" t="s">
        <v>2763</v>
      </c>
      <c r="D172" s="14">
        <v>567582605</v>
      </c>
      <c r="E172" s="14">
        <v>72893305</v>
      </c>
      <c r="F172" s="34">
        <v>91858250</v>
      </c>
      <c r="G172" s="35">
        <v>19784000</v>
      </c>
      <c r="H172" s="13">
        <v>111642250</v>
      </c>
    </row>
    <row r="173" spans="1:8" ht="12.75">
      <c r="A173" s="78" t="s">
        <v>1465</v>
      </c>
      <c r="B173" s="37" t="s">
        <v>2561</v>
      </c>
      <c r="C173" s="38" t="s">
        <v>2562</v>
      </c>
      <c r="D173" s="14">
        <v>5513749541</v>
      </c>
      <c r="E173" s="14">
        <v>833769801</v>
      </c>
      <c r="F173" s="34">
        <v>1235645000</v>
      </c>
      <c r="G173" s="35">
        <v>158401000</v>
      </c>
      <c r="H173" s="13">
        <v>1394046000</v>
      </c>
    </row>
    <row r="174" spans="1:8" ht="12.75">
      <c r="A174" s="78" t="s">
        <v>1466</v>
      </c>
      <c r="B174" s="37" t="s">
        <v>2561</v>
      </c>
      <c r="C174" s="38" t="s">
        <v>2764</v>
      </c>
      <c r="D174" s="14">
        <v>907477313</v>
      </c>
      <c r="E174" s="14">
        <v>106362041</v>
      </c>
      <c r="F174" s="34">
        <v>81864269</v>
      </c>
      <c r="G174" s="35">
        <v>127570000</v>
      </c>
      <c r="H174" s="13">
        <v>209434269</v>
      </c>
    </row>
    <row r="175" spans="1:8" ht="12.75">
      <c r="A175" s="78" t="s">
        <v>1467</v>
      </c>
      <c r="B175" s="37" t="s">
        <v>2561</v>
      </c>
      <c r="C175" s="38" t="s">
        <v>2765</v>
      </c>
      <c r="D175" s="14">
        <v>479806906</v>
      </c>
      <c r="E175" s="14">
        <v>59615376</v>
      </c>
      <c r="F175" s="34">
        <v>32888123</v>
      </c>
      <c r="G175" s="35">
        <v>78302000</v>
      </c>
      <c r="H175" s="13">
        <v>111190123</v>
      </c>
    </row>
    <row r="176" spans="1:8" ht="12.75">
      <c r="A176" s="78" t="s">
        <v>1468</v>
      </c>
      <c r="B176" s="37" t="s">
        <v>2561</v>
      </c>
      <c r="C176" s="38" t="s">
        <v>2766</v>
      </c>
      <c r="D176" s="14">
        <v>2531768512</v>
      </c>
      <c r="E176" s="14">
        <v>267253785</v>
      </c>
      <c r="F176" s="34">
        <v>0</v>
      </c>
      <c r="G176" s="35">
        <v>0</v>
      </c>
      <c r="H176" s="13">
        <v>0</v>
      </c>
    </row>
    <row r="177" spans="1:8" ht="12.75">
      <c r="A177" s="78" t="s">
        <v>1469</v>
      </c>
      <c r="B177" s="37" t="s">
        <v>2561</v>
      </c>
      <c r="C177" s="38" t="s">
        <v>2767</v>
      </c>
      <c r="D177" s="14">
        <v>548692569</v>
      </c>
      <c r="E177" s="14">
        <v>90014545</v>
      </c>
      <c r="F177" s="34">
        <v>376779777</v>
      </c>
      <c r="G177" s="35">
        <v>20959000</v>
      </c>
      <c r="H177" s="13">
        <v>397738777</v>
      </c>
    </row>
    <row r="178" spans="1:8" ht="12.75">
      <c r="A178" s="78" t="s">
        <v>1470</v>
      </c>
      <c r="B178" s="37" t="s">
        <v>2561</v>
      </c>
      <c r="C178" s="38" t="s">
        <v>2768</v>
      </c>
      <c r="D178" s="14">
        <v>1766470201</v>
      </c>
      <c r="E178" s="14">
        <v>241278179</v>
      </c>
      <c r="F178" s="34">
        <v>456619005</v>
      </c>
      <c r="G178" s="35">
        <v>170137000</v>
      </c>
      <c r="H178" s="13">
        <v>626756005</v>
      </c>
    </row>
    <row r="179" spans="1:8" ht="12.75">
      <c r="A179" s="78" t="s">
        <v>1471</v>
      </c>
      <c r="B179" s="37" t="s">
        <v>2561</v>
      </c>
      <c r="C179" s="38" t="s">
        <v>2769</v>
      </c>
      <c r="D179" s="14">
        <v>1153299644</v>
      </c>
      <c r="E179" s="14">
        <v>132567427</v>
      </c>
      <c r="F179" s="34">
        <v>178796820</v>
      </c>
      <c r="G179" s="35">
        <v>136725000</v>
      </c>
      <c r="H179" s="13">
        <v>315521820</v>
      </c>
    </row>
    <row r="180" spans="1:8" ht="12.75">
      <c r="A180" s="78" t="s">
        <v>1472</v>
      </c>
      <c r="B180" s="37" t="s">
        <v>2561</v>
      </c>
      <c r="C180" s="38" t="s">
        <v>2770</v>
      </c>
      <c r="D180" s="14">
        <v>1509691650</v>
      </c>
      <c r="E180" s="14">
        <v>145399521</v>
      </c>
      <c r="F180" s="34">
        <v>164799377</v>
      </c>
      <c r="G180" s="35">
        <v>154660000</v>
      </c>
      <c r="H180" s="13">
        <v>319459377</v>
      </c>
    </row>
    <row r="181" spans="1:8" ht="12.75">
      <c r="A181" s="78" t="s">
        <v>1473</v>
      </c>
      <c r="B181" s="37" t="s">
        <v>2561</v>
      </c>
      <c r="C181" s="38" t="s">
        <v>2771</v>
      </c>
      <c r="D181" s="14">
        <v>433715219</v>
      </c>
      <c r="E181" s="14">
        <v>44070243</v>
      </c>
      <c r="F181" s="34">
        <v>0</v>
      </c>
      <c r="G181" s="35">
        <v>0</v>
      </c>
      <c r="H181" s="13">
        <v>0</v>
      </c>
    </row>
    <row r="182" spans="1:8" ht="12.75">
      <c r="A182" s="78" t="s">
        <v>1474</v>
      </c>
      <c r="B182" s="37" t="s">
        <v>2561</v>
      </c>
      <c r="C182" s="38" t="s">
        <v>2772</v>
      </c>
      <c r="D182" s="14">
        <v>1632476882</v>
      </c>
      <c r="E182" s="14">
        <v>173684228</v>
      </c>
      <c r="F182" s="34">
        <v>230448289</v>
      </c>
      <c r="G182" s="35">
        <v>91960000</v>
      </c>
      <c r="H182" s="13">
        <v>322408289</v>
      </c>
    </row>
    <row r="183" spans="1:8" ht="12.75">
      <c r="A183" s="78" t="s">
        <v>1475</v>
      </c>
      <c r="B183" s="37" t="s">
        <v>2561</v>
      </c>
      <c r="C183" s="38" t="s">
        <v>2773</v>
      </c>
      <c r="D183" s="14">
        <v>328812554</v>
      </c>
      <c r="E183" s="14">
        <v>29137481</v>
      </c>
      <c r="F183" s="34">
        <v>0</v>
      </c>
      <c r="G183" s="35">
        <v>0</v>
      </c>
      <c r="H183" s="13">
        <v>0</v>
      </c>
    </row>
    <row r="184" spans="1:8" ht="12.75">
      <c r="A184" s="78" t="s">
        <v>1476</v>
      </c>
      <c r="B184" s="37" t="s">
        <v>2561</v>
      </c>
      <c r="C184" s="38" t="s">
        <v>2774</v>
      </c>
      <c r="D184" s="14">
        <v>709635673</v>
      </c>
      <c r="E184" s="14">
        <v>84241767</v>
      </c>
      <c r="F184" s="34">
        <v>109901514</v>
      </c>
      <c r="G184" s="35">
        <v>68970000</v>
      </c>
      <c r="H184" s="13">
        <v>178871514</v>
      </c>
    </row>
    <row r="185" spans="1:8" ht="12.75">
      <c r="A185" s="78" t="s">
        <v>1477</v>
      </c>
      <c r="B185" s="37" t="s">
        <v>2561</v>
      </c>
      <c r="C185" s="38" t="s">
        <v>2775</v>
      </c>
      <c r="D185" s="14">
        <v>478925371</v>
      </c>
      <c r="E185" s="14">
        <v>57148497</v>
      </c>
      <c r="F185" s="34">
        <v>41015263</v>
      </c>
      <c r="G185" s="35">
        <v>77079000</v>
      </c>
      <c r="H185" s="13">
        <v>118094263</v>
      </c>
    </row>
    <row r="186" spans="1:8" ht="12.75">
      <c r="A186" s="78" t="s">
        <v>1478</v>
      </c>
      <c r="B186" s="37" t="s">
        <v>2561</v>
      </c>
      <c r="C186" s="38" t="s">
        <v>2776</v>
      </c>
      <c r="D186" s="14">
        <v>1626180203</v>
      </c>
      <c r="E186" s="14">
        <v>141192236</v>
      </c>
      <c r="F186" s="34">
        <v>133670905</v>
      </c>
      <c r="G186" s="35">
        <v>111897000</v>
      </c>
      <c r="H186" s="13">
        <v>245567905</v>
      </c>
    </row>
    <row r="187" spans="1:8" ht="12.75">
      <c r="A187" s="78" t="s">
        <v>1479</v>
      </c>
      <c r="B187" s="37" t="s">
        <v>2561</v>
      </c>
      <c r="C187" s="38" t="s">
        <v>1480</v>
      </c>
      <c r="D187" s="14">
        <v>551966842</v>
      </c>
      <c r="E187" s="14">
        <v>70317819</v>
      </c>
      <c r="F187" s="34">
        <v>84028974</v>
      </c>
      <c r="G187" s="35">
        <v>16778000</v>
      </c>
      <c r="H187" s="13">
        <v>100806974</v>
      </c>
    </row>
    <row r="188" spans="1:8" ht="12.75">
      <c r="A188" s="78" t="s">
        <v>1481</v>
      </c>
      <c r="B188" s="37" t="s">
        <v>2561</v>
      </c>
      <c r="C188" s="38" t="s">
        <v>2777</v>
      </c>
      <c r="D188" s="14">
        <v>1661063802</v>
      </c>
      <c r="E188" s="14">
        <v>191537727</v>
      </c>
      <c r="F188" s="34">
        <v>313382526</v>
      </c>
      <c r="G188" s="35">
        <v>167200000</v>
      </c>
      <c r="H188" s="13">
        <v>480582526</v>
      </c>
    </row>
    <row r="189" spans="1:8" ht="12.75">
      <c r="A189" s="78" t="s">
        <v>1483</v>
      </c>
      <c r="B189" s="37" t="s">
        <v>2561</v>
      </c>
      <c r="C189" s="38" t="s">
        <v>2778</v>
      </c>
      <c r="D189" s="14">
        <v>967043892</v>
      </c>
      <c r="E189" s="14">
        <v>102510679</v>
      </c>
      <c r="F189" s="34">
        <v>133542848</v>
      </c>
      <c r="G189" s="35">
        <v>112009000</v>
      </c>
      <c r="H189" s="13">
        <v>245551848</v>
      </c>
    </row>
    <row r="190" spans="1:8" ht="12.75">
      <c r="A190" s="78" t="s">
        <v>1484</v>
      </c>
      <c r="B190" s="37" t="s">
        <v>2561</v>
      </c>
      <c r="C190" s="38" t="s">
        <v>2779</v>
      </c>
      <c r="D190" s="14">
        <v>1241956878</v>
      </c>
      <c r="E190" s="14">
        <v>159992047</v>
      </c>
      <c r="F190" s="34">
        <v>331772882</v>
      </c>
      <c r="G190" s="35">
        <v>135249000</v>
      </c>
      <c r="H190" s="13">
        <v>467021882</v>
      </c>
    </row>
    <row r="191" spans="1:8" ht="12.75">
      <c r="A191" s="78" t="s">
        <v>1485</v>
      </c>
      <c r="B191" s="37" t="s">
        <v>2561</v>
      </c>
      <c r="C191" s="38" t="s">
        <v>2780</v>
      </c>
      <c r="D191" s="14">
        <v>763409308</v>
      </c>
      <c r="E191" s="14">
        <v>85110972</v>
      </c>
      <c r="F191" s="34">
        <v>114777249</v>
      </c>
      <c r="G191" s="35">
        <v>67328000</v>
      </c>
      <c r="H191" s="13">
        <v>182105249</v>
      </c>
    </row>
    <row r="192" spans="1:8" ht="12.75">
      <c r="A192" s="78" t="s">
        <v>1486</v>
      </c>
      <c r="B192" s="37" t="s">
        <v>2561</v>
      </c>
      <c r="C192" s="38" t="s">
        <v>2981</v>
      </c>
      <c r="D192" s="14">
        <v>737970726</v>
      </c>
      <c r="E192" s="14">
        <v>56571645</v>
      </c>
      <c r="F192" s="34">
        <v>36823955</v>
      </c>
      <c r="G192" s="35">
        <v>98909000</v>
      </c>
      <c r="H192" s="13">
        <v>135732955</v>
      </c>
    </row>
    <row r="193" spans="1:8" ht="12.75">
      <c r="A193" s="78" t="s">
        <v>1487</v>
      </c>
      <c r="B193" s="37" t="s">
        <v>2561</v>
      </c>
      <c r="C193" s="38" t="s">
        <v>2781</v>
      </c>
      <c r="D193" s="14">
        <v>1611194108</v>
      </c>
      <c r="E193" s="14">
        <v>209015782</v>
      </c>
      <c r="F193" s="34">
        <v>440653111</v>
      </c>
      <c r="G193" s="35">
        <v>65907000</v>
      </c>
      <c r="H193" s="13">
        <v>506560111</v>
      </c>
    </row>
    <row r="194" spans="1:8" ht="12.75">
      <c r="A194" s="78" t="s">
        <v>1488</v>
      </c>
      <c r="B194" s="37" t="s">
        <v>2561</v>
      </c>
      <c r="C194" s="38" t="s">
        <v>2782</v>
      </c>
      <c r="D194" s="14">
        <v>1364993977</v>
      </c>
      <c r="E194" s="14">
        <v>157834559</v>
      </c>
      <c r="F194" s="34">
        <v>278501521</v>
      </c>
      <c r="G194" s="35">
        <v>58594000</v>
      </c>
      <c r="H194" s="13">
        <v>337095521</v>
      </c>
    </row>
    <row r="195" spans="1:8" ht="12.75">
      <c r="A195" s="78" t="s">
        <v>1489</v>
      </c>
      <c r="B195" s="37" t="s">
        <v>2561</v>
      </c>
      <c r="C195" s="38" t="s">
        <v>2783</v>
      </c>
      <c r="D195" s="14">
        <v>384223325</v>
      </c>
      <c r="E195" s="14">
        <v>40078527</v>
      </c>
      <c r="F195" s="34">
        <v>9039750</v>
      </c>
      <c r="G195" s="35">
        <v>106996000</v>
      </c>
      <c r="H195" s="13">
        <v>116035750</v>
      </c>
    </row>
    <row r="196" spans="1:8" ht="12.75">
      <c r="A196" s="78" t="s">
        <v>1490</v>
      </c>
      <c r="B196" s="37" t="s">
        <v>2561</v>
      </c>
      <c r="C196" s="38" t="s">
        <v>2784</v>
      </c>
      <c r="D196" s="14">
        <v>892365284</v>
      </c>
      <c r="E196" s="14">
        <v>88905736</v>
      </c>
      <c r="F196" s="34">
        <v>122331038</v>
      </c>
      <c r="G196" s="35">
        <v>89821000</v>
      </c>
      <c r="H196" s="13">
        <v>212152038</v>
      </c>
    </row>
    <row r="197" spans="1:8" ht="12.75">
      <c r="A197" s="78" t="s">
        <v>1491</v>
      </c>
      <c r="B197" s="37" t="s">
        <v>2561</v>
      </c>
      <c r="C197" s="38" t="s">
        <v>2785</v>
      </c>
      <c r="D197" s="14">
        <v>1010490974</v>
      </c>
      <c r="E197" s="14">
        <v>121854067</v>
      </c>
      <c r="F197" s="34">
        <v>151037109</v>
      </c>
      <c r="G197" s="35">
        <v>133919000</v>
      </c>
      <c r="H197" s="13">
        <v>284956109</v>
      </c>
    </row>
    <row r="198" spans="1:8" ht="12.75">
      <c r="A198" s="78" t="s">
        <v>1492</v>
      </c>
      <c r="B198" s="37" t="s">
        <v>2561</v>
      </c>
      <c r="C198" s="38" t="s">
        <v>2786</v>
      </c>
      <c r="D198" s="14">
        <v>2539828261</v>
      </c>
      <c r="E198" s="14">
        <v>263536464</v>
      </c>
      <c r="F198" s="34">
        <v>285079117</v>
      </c>
      <c r="G198" s="35">
        <v>139963000</v>
      </c>
      <c r="H198" s="13">
        <v>425042117</v>
      </c>
    </row>
    <row r="199" spans="1:8" ht="12.75">
      <c r="A199" s="78" t="s">
        <v>1493</v>
      </c>
      <c r="B199" s="37" t="s">
        <v>2561</v>
      </c>
      <c r="C199" s="38" t="s">
        <v>2787</v>
      </c>
      <c r="D199" s="14">
        <v>641379677</v>
      </c>
      <c r="E199" s="14">
        <v>67957878</v>
      </c>
      <c r="F199" s="34">
        <v>48541008</v>
      </c>
      <c r="G199" s="35">
        <v>76854000</v>
      </c>
      <c r="H199" s="13">
        <v>125395008</v>
      </c>
    </row>
    <row r="200" spans="1:8" ht="12.75">
      <c r="A200" s="78" t="s">
        <v>1494</v>
      </c>
      <c r="B200" s="37" t="s">
        <v>2561</v>
      </c>
      <c r="C200" s="38" t="s">
        <v>2788</v>
      </c>
      <c r="D200" s="14">
        <v>876623588</v>
      </c>
      <c r="E200" s="14">
        <v>84242872</v>
      </c>
      <c r="F200" s="34">
        <v>0</v>
      </c>
      <c r="G200" s="35">
        <v>0</v>
      </c>
      <c r="H200" s="13">
        <v>0</v>
      </c>
    </row>
    <row r="201" spans="1:8" ht="12.75">
      <c r="A201" s="78" t="s">
        <v>1495</v>
      </c>
      <c r="B201" s="37" t="s">
        <v>2561</v>
      </c>
      <c r="C201" s="38" t="s">
        <v>2789</v>
      </c>
      <c r="D201" s="14">
        <v>664173654</v>
      </c>
      <c r="E201" s="14">
        <v>51931139</v>
      </c>
      <c r="F201" s="34">
        <v>22071279</v>
      </c>
      <c r="G201" s="35">
        <v>106997000</v>
      </c>
      <c r="H201" s="13">
        <v>129068279</v>
      </c>
    </row>
    <row r="202" spans="1:8" ht="12.75">
      <c r="A202" s="78" t="s">
        <v>1496</v>
      </c>
      <c r="B202" s="37" t="s">
        <v>2563</v>
      </c>
      <c r="C202" s="38" t="s">
        <v>2564</v>
      </c>
      <c r="D202" s="14">
        <v>2654805611</v>
      </c>
      <c r="E202" s="14">
        <v>429681375</v>
      </c>
      <c r="F202" s="34">
        <v>0</v>
      </c>
      <c r="G202" s="35">
        <v>0</v>
      </c>
      <c r="H202" s="13">
        <v>0</v>
      </c>
    </row>
    <row r="203" spans="1:8" ht="12.75">
      <c r="A203" s="78" t="s">
        <v>1497</v>
      </c>
      <c r="B203" s="37" t="s">
        <v>2563</v>
      </c>
      <c r="C203" s="38" t="s">
        <v>2790</v>
      </c>
      <c r="D203" s="14">
        <v>274787052</v>
      </c>
      <c r="E203" s="14">
        <v>11868329</v>
      </c>
      <c r="F203" s="34">
        <v>0</v>
      </c>
      <c r="G203" s="35">
        <v>0</v>
      </c>
      <c r="H203" s="13">
        <v>0</v>
      </c>
    </row>
    <row r="204" spans="1:8" ht="12.75">
      <c r="A204" s="78" t="s">
        <v>1498</v>
      </c>
      <c r="B204" s="37" t="s">
        <v>2563</v>
      </c>
      <c r="C204" s="38" t="s">
        <v>2791</v>
      </c>
      <c r="D204" s="14">
        <v>972081235</v>
      </c>
      <c r="E204" s="14">
        <v>74324403</v>
      </c>
      <c r="F204" s="34">
        <v>0</v>
      </c>
      <c r="G204" s="35">
        <v>0</v>
      </c>
      <c r="H204" s="13">
        <v>0</v>
      </c>
    </row>
    <row r="205" spans="1:8" ht="12.75">
      <c r="A205" s="78" t="s">
        <v>1499</v>
      </c>
      <c r="B205" s="37" t="s">
        <v>2563</v>
      </c>
      <c r="C205" s="38" t="s">
        <v>2792</v>
      </c>
      <c r="D205" s="14">
        <v>239903453</v>
      </c>
      <c r="E205" s="14">
        <v>21238307</v>
      </c>
      <c r="F205" s="34">
        <v>0</v>
      </c>
      <c r="G205" s="35">
        <v>0</v>
      </c>
      <c r="H205" s="13">
        <v>0</v>
      </c>
    </row>
    <row r="206" spans="1:8" ht="12.75">
      <c r="A206" s="78" t="s">
        <v>1500</v>
      </c>
      <c r="B206" s="37" t="s">
        <v>2563</v>
      </c>
      <c r="C206" s="38" t="s">
        <v>2793</v>
      </c>
      <c r="D206" s="14">
        <v>590628448</v>
      </c>
      <c r="E206" s="14">
        <v>41271817</v>
      </c>
      <c r="F206" s="34">
        <v>0</v>
      </c>
      <c r="G206" s="35">
        <v>0</v>
      </c>
      <c r="H206" s="13">
        <v>0</v>
      </c>
    </row>
    <row r="207" spans="1:8" ht="12.75">
      <c r="A207" s="78" t="s">
        <v>1501</v>
      </c>
      <c r="B207" s="37" t="s">
        <v>2563</v>
      </c>
      <c r="C207" s="38" t="s">
        <v>2794</v>
      </c>
      <c r="D207" s="14">
        <v>352236198</v>
      </c>
      <c r="E207" s="14">
        <v>9676852</v>
      </c>
      <c r="F207" s="34">
        <v>0</v>
      </c>
      <c r="G207" s="35">
        <v>0</v>
      </c>
      <c r="H207" s="13">
        <v>0</v>
      </c>
    </row>
    <row r="208" spans="1:8" ht="12.75">
      <c r="A208" s="78" t="s">
        <v>1502</v>
      </c>
      <c r="B208" s="37" t="s">
        <v>2563</v>
      </c>
      <c r="C208" s="38" t="s">
        <v>2795</v>
      </c>
      <c r="D208" s="14">
        <v>292795553</v>
      </c>
      <c r="E208" s="14">
        <v>9879526</v>
      </c>
      <c r="F208" s="34">
        <v>0</v>
      </c>
      <c r="G208" s="35">
        <v>0</v>
      </c>
      <c r="H208" s="13">
        <v>0</v>
      </c>
    </row>
    <row r="209" spans="1:8" ht="12.75">
      <c r="A209" s="78" t="s">
        <v>1503</v>
      </c>
      <c r="B209" s="37" t="s">
        <v>2563</v>
      </c>
      <c r="C209" s="38" t="s">
        <v>2796</v>
      </c>
      <c r="D209" s="14">
        <v>834435842</v>
      </c>
      <c r="E209" s="14">
        <v>41716321</v>
      </c>
      <c r="F209" s="34">
        <v>0</v>
      </c>
      <c r="G209" s="35">
        <v>0</v>
      </c>
      <c r="H209" s="13">
        <v>0</v>
      </c>
    </row>
    <row r="210" spans="1:8" ht="12.75">
      <c r="A210" s="78" t="s">
        <v>1504</v>
      </c>
      <c r="B210" s="37" t="s">
        <v>2563</v>
      </c>
      <c r="C210" s="38" t="s">
        <v>2563</v>
      </c>
      <c r="D210" s="14">
        <v>333975830</v>
      </c>
      <c r="E210" s="14">
        <v>19520897</v>
      </c>
      <c r="F210" s="34">
        <v>0</v>
      </c>
      <c r="G210" s="35">
        <v>0</v>
      </c>
      <c r="H210" s="13">
        <v>0</v>
      </c>
    </row>
    <row r="211" spans="1:8" ht="12.75">
      <c r="A211" s="78" t="s">
        <v>1505</v>
      </c>
      <c r="B211" s="37" t="s">
        <v>2563</v>
      </c>
      <c r="C211" s="38" t="s">
        <v>2636</v>
      </c>
      <c r="D211" s="14">
        <v>215472340</v>
      </c>
      <c r="E211" s="14">
        <v>11776824</v>
      </c>
      <c r="F211" s="34">
        <v>0</v>
      </c>
      <c r="G211" s="35">
        <v>0</v>
      </c>
      <c r="H211" s="13">
        <v>0</v>
      </c>
    </row>
    <row r="212" spans="1:8" ht="12.75">
      <c r="A212" s="78" t="s">
        <v>1506</v>
      </c>
      <c r="B212" s="37" t="s">
        <v>2563</v>
      </c>
      <c r="C212" s="38" t="s">
        <v>2797</v>
      </c>
      <c r="D212" s="14">
        <v>736207656</v>
      </c>
      <c r="E212" s="14">
        <v>14686575</v>
      </c>
      <c r="F212" s="34">
        <v>0</v>
      </c>
      <c r="G212" s="35">
        <v>0</v>
      </c>
      <c r="H212" s="13">
        <v>0</v>
      </c>
    </row>
    <row r="213" spans="1:8" ht="12.75">
      <c r="A213" s="78" t="s">
        <v>1507</v>
      </c>
      <c r="B213" s="37" t="s">
        <v>2563</v>
      </c>
      <c r="C213" s="38" t="s">
        <v>2798</v>
      </c>
      <c r="D213" s="14">
        <v>87271965</v>
      </c>
      <c r="E213" s="14">
        <v>2601068</v>
      </c>
      <c r="F213" s="34">
        <v>0</v>
      </c>
      <c r="G213" s="35">
        <v>0</v>
      </c>
      <c r="H213" s="13">
        <v>0</v>
      </c>
    </row>
    <row r="214" spans="1:8" ht="12.75">
      <c r="A214" s="78" t="s">
        <v>1508</v>
      </c>
      <c r="B214" s="37" t="s">
        <v>2563</v>
      </c>
      <c r="C214" s="38" t="s">
        <v>2567</v>
      </c>
      <c r="D214" s="14">
        <v>334479565</v>
      </c>
      <c r="E214" s="14">
        <v>14229842</v>
      </c>
      <c r="F214" s="34">
        <v>0</v>
      </c>
      <c r="G214" s="35">
        <v>0</v>
      </c>
      <c r="H214" s="13">
        <v>0</v>
      </c>
    </row>
    <row r="215" spans="1:8" ht="12.75">
      <c r="A215" s="78" t="s">
        <v>1509</v>
      </c>
      <c r="B215" s="37" t="s">
        <v>2563</v>
      </c>
      <c r="C215" s="38" t="s">
        <v>2799</v>
      </c>
      <c r="D215" s="14">
        <v>293803021</v>
      </c>
      <c r="E215" s="14">
        <v>29325019</v>
      </c>
      <c r="F215" s="34">
        <v>0</v>
      </c>
      <c r="G215" s="35">
        <v>0</v>
      </c>
      <c r="H215" s="13">
        <v>0</v>
      </c>
    </row>
    <row r="216" spans="1:8" ht="12.75">
      <c r="A216" s="78" t="s">
        <v>1510</v>
      </c>
      <c r="B216" s="37" t="s">
        <v>2563</v>
      </c>
      <c r="C216" s="38" t="s">
        <v>2800</v>
      </c>
      <c r="D216" s="14">
        <v>294054888</v>
      </c>
      <c r="E216" s="14">
        <v>11865859</v>
      </c>
      <c r="F216" s="34">
        <v>0</v>
      </c>
      <c r="G216" s="35">
        <v>0</v>
      </c>
      <c r="H216" s="13">
        <v>0</v>
      </c>
    </row>
    <row r="217" spans="1:8" ht="12.75">
      <c r="A217" s="78" t="s">
        <v>1511</v>
      </c>
      <c r="B217" s="37" t="s">
        <v>2563</v>
      </c>
      <c r="C217" s="38" t="s">
        <v>2801</v>
      </c>
      <c r="D217" s="14">
        <v>309670651</v>
      </c>
      <c r="E217" s="14">
        <v>13927404</v>
      </c>
      <c r="F217" s="34">
        <v>0</v>
      </c>
      <c r="G217" s="35">
        <v>0</v>
      </c>
      <c r="H217" s="13">
        <v>0</v>
      </c>
    </row>
    <row r="218" spans="1:8" ht="12.75">
      <c r="A218" s="78" t="s">
        <v>1512</v>
      </c>
      <c r="B218" s="37" t="s">
        <v>2563</v>
      </c>
      <c r="C218" s="38" t="s">
        <v>2802</v>
      </c>
      <c r="D218" s="14">
        <v>1254928035</v>
      </c>
      <c r="E218" s="14">
        <v>163913074</v>
      </c>
      <c r="F218" s="34">
        <v>0</v>
      </c>
      <c r="G218" s="35">
        <v>0</v>
      </c>
      <c r="H218" s="13">
        <v>0</v>
      </c>
    </row>
    <row r="219" spans="1:8" ht="12.75">
      <c r="A219" s="78" t="s">
        <v>1513</v>
      </c>
      <c r="B219" s="37" t="s">
        <v>2563</v>
      </c>
      <c r="C219" s="38" t="s">
        <v>2803</v>
      </c>
      <c r="D219" s="14">
        <v>384727060</v>
      </c>
      <c r="E219" s="14">
        <v>30480808</v>
      </c>
      <c r="F219" s="34">
        <v>0</v>
      </c>
      <c r="G219" s="35">
        <v>0</v>
      </c>
      <c r="H219" s="13">
        <v>0</v>
      </c>
    </row>
    <row r="220" spans="1:8" ht="12.75">
      <c r="A220" s="78" t="s">
        <v>1514</v>
      </c>
      <c r="B220" s="37" t="s">
        <v>2563</v>
      </c>
      <c r="C220" s="38" t="s">
        <v>2804</v>
      </c>
      <c r="D220" s="14">
        <v>1074339295</v>
      </c>
      <c r="E220" s="14">
        <v>60707682</v>
      </c>
      <c r="F220" s="34">
        <v>0</v>
      </c>
      <c r="G220" s="35">
        <v>0</v>
      </c>
      <c r="H220" s="13">
        <v>0</v>
      </c>
    </row>
    <row r="221" spans="1:8" ht="12.75">
      <c r="A221" s="78" t="s">
        <v>1515</v>
      </c>
      <c r="B221" s="37" t="s">
        <v>2563</v>
      </c>
      <c r="C221" s="38" t="s">
        <v>2805</v>
      </c>
      <c r="D221" s="14">
        <v>485725784</v>
      </c>
      <c r="E221" s="14">
        <v>32646305</v>
      </c>
      <c r="F221" s="34">
        <v>0</v>
      </c>
      <c r="G221" s="35">
        <v>0</v>
      </c>
      <c r="H221" s="13">
        <v>0</v>
      </c>
    </row>
    <row r="222" spans="1:8" ht="12.75">
      <c r="A222" s="78" t="s">
        <v>1516</v>
      </c>
      <c r="B222" s="37" t="s">
        <v>2563</v>
      </c>
      <c r="C222" s="38" t="s">
        <v>2806</v>
      </c>
      <c r="D222" s="14">
        <v>246955733</v>
      </c>
      <c r="E222" s="14">
        <v>11779987</v>
      </c>
      <c r="F222" s="34">
        <v>0</v>
      </c>
      <c r="G222" s="35">
        <v>0</v>
      </c>
      <c r="H222" s="13">
        <v>0</v>
      </c>
    </row>
    <row r="223" spans="1:8" ht="12.75">
      <c r="A223" s="78" t="s">
        <v>1517</v>
      </c>
      <c r="B223" s="37" t="s">
        <v>2563</v>
      </c>
      <c r="C223" s="38" t="s">
        <v>2807</v>
      </c>
      <c r="D223" s="14">
        <v>352362132</v>
      </c>
      <c r="E223" s="14">
        <v>15239211</v>
      </c>
      <c r="F223" s="34">
        <v>0</v>
      </c>
      <c r="G223" s="35">
        <v>0</v>
      </c>
      <c r="H223" s="13">
        <v>0</v>
      </c>
    </row>
    <row r="224" spans="1:8" ht="12.75">
      <c r="A224" s="78" t="s">
        <v>1518</v>
      </c>
      <c r="B224" s="37" t="s">
        <v>2563</v>
      </c>
      <c r="C224" s="38" t="s">
        <v>2808</v>
      </c>
      <c r="D224" s="14">
        <v>919315069</v>
      </c>
      <c r="E224" s="14">
        <v>26998474</v>
      </c>
      <c r="F224" s="34">
        <v>0</v>
      </c>
      <c r="G224" s="35">
        <v>0</v>
      </c>
      <c r="H224" s="13">
        <v>0</v>
      </c>
    </row>
    <row r="225" spans="1:8" ht="12.75">
      <c r="A225" s="78" t="s">
        <v>1519</v>
      </c>
      <c r="B225" s="37" t="s">
        <v>2563</v>
      </c>
      <c r="C225" s="38" t="s">
        <v>2809</v>
      </c>
      <c r="D225" s="14">
        <v>687093564</v>
      </c>
      <c r="E225" s="14">
        <v>27748193</v>
      </c>
      <c r="F225" s="34">
        <v>0</v>
      </c>
      <c r="G225" s="35">
        <v>0</v>
      </c>
      <c r="H225" s="13">
        <v>0</v>
      </c>
    </row>
    <row r="226" spans="1:8" ht="12.75">
      <c r="A226" s="78" t="s">
        <v>1520</v>
      </c>
      <c r="B226" s="37" t="s">
        <v>2563</v>
      </c>
      <c r="C226" s="38" t="s">
        <v>2810</v>
      </c>
      <c r="D226" s="14">
        <v>212324001</v>
      </c>
      <c r="E226" s="14">
        <v>7157805</v>
      </c>
      <c r="F226" s="34">
        <v>0</v>
      </c>
      <c r="G226" s="35">
        <v>0</v>
      </c>
      <c r="H226" s="13">
        <v>0</v>
      </c>
    </row>
    <row r="227" spans="1:8" ht="12.75">
      <c r="A227" s="78" t="s">
        <v>1521</v>
      </c>
      <c r="B227" s="37" t="s">
        <v>2563</v>
      </c>
      <c r="C227" s="38" t="s">
        <v>2811</v>
      </c>
      <c r="D227" s="14">
        <v>399335354</v>
      </c>
      <c r="E227" s="14">
        <v>13075261</v>
      </c>
      <c r="F227" s="34">
        <v>0</v>
      </c>
      <c r="G227" s="35">
        <v>0</v>
      </c>
      <c r="H227" s="13">
        <v>0</v>
      </c>
    </row>
    <row r="228" spans="1:8" ht="12.75">
      <c r="A228" s="78" t="s">
        <v>1522</v>
      </c>
      <c r="B228" s="37" t="s">
        <v>2563</v>
      </c>
      <c r="C228" s="38" t="s">
        <v>2812</v>
      </c>
      <c r="D228" s="14">
        <v>436107957</v>
      </c>
      <c r="E228" s="14">
        <v>55477446</v>
      </c>
      <c r="F228" s="34">
        <v>0</v>
      </c>
      <c r="G228" s="35">
        <v>0</v>
      </c>
      <c r="H228" s="13">
        <v>0</v>
      </c>
    </row>
    <row r="229" spans="1:8" ht="12.75">
      <c r="A229" s="78" t="s">
        <v>1523</v>
      </c>
      <c r="B229" s="37" t="s">
        <v>2563</v>
      </c>
      <c r="C229" s="38" t="s">
        <v>2813</v>
      </c>
      <c r="D229" s="14">
        <v>275416720</v>
      </c>
      <c r="E229" s="14">
        <v>13444608</v>
      </c>
      <c r="F229" s="34">
        <v>0</v>
      </c>
      <c r="G229" s="35">
        <v>0</v>
      </c>
      <c r="H229" s="13">
        <v>0</v>
      </c>
    </row>
    <row r="230" spans="1:8" ht="12.75">
      <c r="A230" s="78" t="s">
        <v>1524</v>
      </c>
      <c r="B230" s="37" t="s">
        <v>2563</v>
      </c>
      <c r="C230" s="38" t="s">
        <v>2814</v>
      </c>
      <c r="D230" s="14">
        <v>131978382</v>
      </c>
      <c r="E230" s="14">
        <v>5734352</v>
      </c>
      <c r="F230" s="34">
        <v>0</v>
      </c>
      <c r="G230" s="35">
        <v>0</v>
      </c>
      <c r="H230" s="13">
        <v>0</v>
      </c>
    </row>
    <row r="231" spans="1:8" ht="12.75">
      <c r="A231" s="78" t="s">
        <v>1525</v>
      </c>
      <c r="B231" s="37" t="s">
        <v>2563</v>
      </c>
      <c r="C231" s="38" t="s">
        <v>2815</v>
      </c>
      <c r="D231" s="14">
        <v>447945712</v>
      </c>
      <c r="E231" s="14">
        <v>24643846</v>
      </c>
      <c r="F231" s="34">
        <v>0</v>
      </c>
      <c r="G231" s="35">
        <v>0</v>
      </c>
      <c r="H231" s="13">
        <v>0</v>
      </c>
    </row>
    <row r="232" spans="1:8" ht="12.75">
      <c r="A232" s="78" t="s">
        <v>1526</v>
      </c>
      <c r="B232" s="37" t="s">
        <v>2563</v>
      </c>
      <c r="C232" s="38" t="s">
        <v>2816</v>
      </c>
      <c r="D232" s="14">
        <v>258037887</v>
      </c>
      <c r="E232" s="14">
        <v>12570629</v>
      </c>
      <c r="F232" s="34">
        <v>0</v>
      </c>
      <c r="G232" s="35">
        <v>0</v>
      </c>
      <c r="H232" s="13">
        <v>0</v>
      </c>
    </row>
    <row r="233" spans="1:8" ht="12.75">
      <c r="A233" s="78" t="s">
        <v>1527</v>
      </c>
      <c r="B233" s="37" t="s">
        <v>2563</v>
      </c>
      <c r="C233" s="38" t="s">
        <v>2565</v>
      </c>
      <c r="D233" s="14">
        <v>1778056090</v>
      </c>
      <c r="E233" s="14">
        <v>396801030</v>
      </c>
      <c r="F233" s="34">
        <v>0</v>
      </c>
      <c r="G233" s="35">
        <v>0</v>
      </c>
      <c r="H233" s="13">
        <v>0</v>
      </c>
    </row>
    <row r="234" spans="1:8" ht="12.75">
      <c r="A234" s="78" t="s">
        <v>1528</v>
      </c>
      <c r="B234" s="37" t="s">
        <v>2563</v>
      </c>
      <c r="C234" s="38" t="s">
        <v>2817</v>
      </c>
      <c r="D234" s="14">
        <v>782425277</v>
      </c>
      <c r="E234" s="14">
        <v>21962350</v>
      </c>
      <c r="F234" s="34">
        <v>0</v>
      </c>
      <c r="G234" s="35">
        <v>0</v>
      </c>
      <c r="H234" s="13">
        <v>0</v>
      </c>
    </row>
    <row r="235" spans="1:8" ht="12.75">
      <c r="A235" s="78" t="s">
        <v>1529</v>
      </c>
      <c r="B235" s="37" t="s">
        <v>2563</v>
      </c>
      <c r="C235" s="38" t="s">
        <v>2818</v>
      </c>
      <c r="D235" s="14">
        <v>370622500</v>
      </c>
      <c r="E235" s="14">
        <v>10413599</v>
      </c>
      <c r="F235" s="34">
        <v>0</v>
      </c>
      <c r="G235" s="35">
        <v>0</v>
      </c>
      <c r="H235" s="13">
        <v>0</v>
      </c>
    </row>
    <row r="236" spans="1:8" ht="12.75">
      <c r="A236" s="78" t="s">
        <v>1530</v>
      </c>
      <c r="B236" s="37" t="s">
        <v>2563</v>
      </c>
      <c r="C236" s="38" t="s">
        <v>2819</v>
      </c>
      <c r="D236" s="14">
        <v>293047420</v>
      </c>
      <c r="E236" s="14">
        <v>15410718</v>
      </c>
      <c r="F236" s="34">
        <v>0</v>
      </c>
      <c r="G236" s="35">
        <v>0</v>
      </c>
      <c r="H236" s="13">
        <v>0</v>
      </c>
    </row>
    <row r="237" spans="1:8" ht="12.75">
      <c r="A237" s="78" t="s">
        <v>1531</v>
      </c>
      <c r="B237" s="37" t="s">
        <v>2563</v>
      </c>
      <c r="C237" s="38" t="s">
        <v>2820</v>
      </c>
      <c r="D237" s="14">
        <v>358658810</v>
      </c>
      <c r="E237" s="14">
        <v>12953965</v>
      </c>
      <c r="F237" s="34">
        <v>0</v>
      </c>
      <c r="G237" s="35">
        <v>0</v>
      </c>
      <c r="H237" s="13">
        <v>0</v>
      </c>
    </row>
    <row r="238" spans="1:8" ht="12.75">
      <c r="A238" s="78" t="s">
        <v>1532</v>
      </c>
      <c r="B238" s="37" t="s">
        <v>2563</v>
      </c>
      <c r="C238" s="38" t="s">
        <v>2821</v>
      </c>
      <c r="D238" s="14">
        <v>292921486</v>
      </c>
      <c r="E238" s="14">
        <v>9408897</v>
      </c>
      <c r="F238" s="34">
        <v>0</v>
      </c>
      <c r="G238" s="35">
        <v>0</v>
      </c>
      <c r="H238" s="13">
        <v>0</v>
      </c>
    </row>
    <row r="239" spans="1:8" ht="12.75">
      <c r="A239" s="78" t="s">
        <v>1533</v>
      </c>
      <c r="B239" s="37" t="s">
        <v>2563</v>
      </c>
      <c r="C239" s="38" t="s">
        <v>2822</v>
      </c>
      <c r="D239" s="14">
        <v>382208388</v>
      </c>
      <c r="E239" s="14">
        <v>16376654</v>
      </c>
      <c r="F239" s="34">
        <v>0</v>
      </c>
      <c r="G239" s="35">
        <v>0</v>
      </c>
      <c r="H239" s="13">
        <v>0</v>
      </c>
    </row>
    <row r="240" spans="1:8" ht="12.75">
      <c r="A240" s="78" t="s">
        <v>1534</v>
      </c>
      <c r="B240" s="37" t="s">
        <v>2563</v>
      </c>
      <c r="C240" s="38" t="s">
        <v>2823</v>
      </c>
      <c r="D240" s="14">
        <v>521868718</v>
      </c>
      <c r="E240" s="14">
        <v>61872359</v>
      </c>
      <c r="F240" s="34">
        <v>0</v>
      </c>
      <c r="G240" s="35">
        <v>0</v>
      </c>
      <c r="H240" s="13">
        <v>0</v>
      </c>
    </row>
    <row r="241" spans="1:8" ht="12.75">
      <c r="A241" s="78" t="s">
        <v>1535</v>
      </c>
      <c r="B241" s="37" t="s">
        <v>2563</v>
      </c>
      <c r="C241" s="38" t="s">
        <v>2824</v>
      </c>
      <c r="D241" s="14">
        <v>222020886</v>
      </c>
      <c r="E241" s="14">
        <v>8533391</v>
      </c>
      <c r="F241" s="34">
        <v>0</v>
      </c>
      <c r="G241" s="35">
        <v>0</v>
      </c>
      <c r="H241" s="13">
        <v>0</v>
      </c>
    </row>
    <row r="242" spans="1:8" ht="12.75">
      <c r="A242" s="78" t="s">
        <v>1536</v>
      </c>
      <c r="B242" s="37" t="s">
        <v>2563</v>
      </c>
      <c r="C242" s="38" t="s">
        <v>2825</v>
      </c>
      <c r="D242" s="14">
        <v>367600094</v>
      </c>
      <c r="E242" s="14">
        <v>32963756</v>
      </c>
      <c r="F242" s="34">
        <v>0</v>
      </c>
      <c r="G242" s="35">
        <v>0</v>
      </c>
      <c r="H242" s="13">
        <v>0</v>
      </c>
    </row>
    <row r="243" spans="1:8" ht="12.75">
      <c r="A243" s="78" t="s">
        <v>1537</v>
      </c>
      <c r="B243" s="37" t="s">
        <v>2563</v>
      </c>
      <c r="C243" s="38" t="s">
        <v>2826</v>
      </c>
      <c r="D243" s="14">
        <v>458524132</v>
      </c>
      <c r="E243" s="14">
        <v>36495213</v>
      </c>
      <c r="F243" s="34">
        <v>0</v>
      </c>
      <c r="G243" s="35">
        <v>0</v>
      </c>
      <c r="H243" s="13">
        <v>0</v>
      </c>
    </row>
    <row r="244" spans="1:8" ht="12.75">
      <c r="A244" s="78" t="s">
        <v>1538</v>
      </c>
      <c r="B244" s="37" t="s">
        <v>2563</v>
      </c>
      <c r="C244" s="38" t="s">
        <v>2827</v>
      </c>
      <c r="D244" s="14">
        <v>550581573</v>
      </c>
      <c r="E244" s="14">
        <v>45821829</v>
      </c>
      <c r="F244" s="34">
        <v>0</v>
      </c>
      <c r="G244" s="35">
        <v>0</v>
      </c>
      <c r="H244" s="13">
        <v>0</v>
      </c>
    </row>
    <row r="245" spans="1:8" ht="12.75">
      <c r="A245" s="78" t="s">
        <v>1539</v>
      </c>
      <c r="B245" s="37" t="s">
        <v>2563</v>
      </c>
      <c r="C245" s="38" t="s">
        <v>2828</v>
      </c>
      <c r="D245" s="14">
        <v>157039163</v>
      </c>
      <c r="E245" s="14">
        <v>4045191</v>
      </c>
      <c r="F245" s="34">
        <v>0</v>
      </c>
      <c r="G245" s="35">
        <v>0</v>
      </c>
      <c r="H245" s="13">
        <v>0</v>
      </c>
    </row>
    <row r="246" spans="1:8" ht="12.75">
      <c r="A246" s="78" t="s">
        <v>1540</v>
      </c>
      <c r="B246" s="37" t="s">
        <v>2563</v>
      </c>
      <c r="C246" s="38" t="s">
        <v>2829</v>
      </c>
      <c r="D246" s="14">
        <v>339390974</v>
      </c>
      <c r="E246" s="14">
        <v>23792023</v>
      </c>
      <c r="F246" s="34">
        <v>0</v>
      </c>
      <c r="G246" s="35">
        <v>0</v>
      </c>
      <c r="H246" s="13">
        <v>0</v>
      </c>
    </row>
    <row r="247" spans="1:8" ht="12.75">
      <c r="A247" s="78" t="s">
        <v>1541</v>
      </c>
      <c r="B247" s="37" t="s">
        <v>2563</v>
      </c>
      <c r="C247" s="38" t="s">
        <v>2671</v>
      </c>
      <c r="D247" s="14">
        <v>424773935</v>
      </c>
      <c r="E247" s="14">
        <v>20664104</v>
      </c>
      <c r="F247" s="34">
        <v>0</v>
      </c>
      <c r="G247" s="35">
        <v>0</v>
      </c>
      <c r="H247" s="13">
        <v>0</v>
      </c>
    </row>
    <row r="248" spans="1:8" ht="12.75">
      <c r="A248" s="78" t="s">
        <v>1542</v>
      </c>
      <c r="B248" s="37" t="s">
        <v>2563</v>
      </c>
      <c r="C248" s="38" t="s">
        <v>2830</v>
      </c>
      <c r="D248" s="14">
        <v>458020398</v>
      </c>
      <c r="E248" s="14">
        <v>35445216</v>
      </c>
      <c r="F248" s="34">
        <v>0</v>
      </c>
      <c r="G248" s="35">
        <v>0</v>
      </c>
      <c r="H248" s="13">
        <v>0</v>
      </c>
    </row>
    <row r="249" spans="1:8" ht="12.75">
      <c r="A249" s="78" t="s">
        <v>1543</v>
      </c>
      <c r="B249" s="37" t="s">
        <v>2563</v>
      </c>
      <c r="C249" s="38" t="s">
        <v>2831</v>
      </c>
      <c r="D249" s="14">
        <v>297077294</v>
      </c>
      <c r="E249" s="14">
        <v>11937197</v>
      </c>
      <c r="F249" s="34">
        <v>0</v>
      </c>
      <c r="G249" s="35">
        <v>0</v>
      </c>
      <c r="H249" s="13">
        <v>0</v>
      </c>
    </row>
    <row r="250" spans="1:8" ht="12.75">
      <c r="A250" s="78" t="s">
        <v>1544</v>
      </c>
      <c r="B250" s="37" t="s">
        <v>2563</v>
      </c>
      <c r="C250" s="38" t="s">
        <v>2832</v>
      </c>
      <c r="D250" s="14">
        <v>215094539</v>
      </c>
      <c r="E250" s="14">
        <v>7674600</v>
      </c>
      <c r="F250" s="34">
        <v>0</v>
      </c>
      <c r="G250" s="35">
        <v>0</v>
      </c>
      <c r="H250" s="13">
        <v>0</v>
      </c>
    </row>
    <row r="251" spans="1:8" ht="12.75">
      <c r="A251" s="78" t="s">
        <v>1545</v>
      </c>
      <c r="B251" s="37" t="s">
        <v>2563</v>
      </c>
      <c r="C251" s="38" t="s">
        <v>2833</v>
      </c>
      <c r="D251" s="14">
        <v>411550910</v>
      </c>
      <c r="E251" s="14">
        <v>17835652</v>
      </c>
      <c r="F251" s="34">
        <v>0</v>
      </c>
      <c r="G251" s="35">
        <v>0</v>
      </c>
      <c r="H251" s="13">
        <v>0</v>
      </c>
    </row>
    <row r="252" spans="1:8" ht="12.75">
      <c r="A252" s="78" t="s">
        <v>1546</v>
      </c>
      <c r="B252" s="37" t="s">
        <v>2563</v>
      </c>
      <c r="C252" s="38" t="s">
        <v>3276</v>
      </c>
      <c r="D252" s="14">
        <v>412054644</v>
      </c>
      <c r="E252" s="14">
        <v>32321625</v>
      </c>
      <c r="F252" s="34">
        <v>0</v>
      </c>
      <c r="G252" s="35">
        <v>0</v>
      </c>
      <c r="H252" s="13">
        <v>0</v>
      </c>
    </row>
    <row r="253" spans="1:8" ht="12.75">
      <c r="A253" s="78" t="s">
        <v>1548</v>
      </c>
      <c r="B253" s="37" t="s">
        <v>2563</v>
      </c>
      <c r="C253" s="38" t="s">
        <v>2834</v>
      </c>
      <c r="D253" s="14">
        <v>429055677</v>
      </c>
      <c r="E253" s="14">
        <v>17823603</v>
      </c>
      <c r="F253" s="34">
        <v>0</v>
      </c>
      <c r="G253" s="35">
        <v>0</v>
      </c>
      <c r="H253" s="13">
        <v>0</v>
      </c>
    </row>
    <row r="254" spans="1:8" ht="12.75">
      <c r="A254" s="78" t="s">
        <v>1549</v>
      </c>
      <c r="B254" s="37" t="s">
        <v>2563</v>
      </c>
      <c r="C254" s="38" t="s">
        <v>2835</v>
      </c>
      <c r="D254" s="14">
        <v>907603247</v>
      </c>
      <c r="E254" s="14">
        <v>48643654</v>
      </c>
      <c r="F254" s="34">
        <v>0</v>
      </c>
      <c r="G254" s="35">
        <v>0</v>
      </c>
      <c r="H254" s="13">
        <v>0</v>
      </c>
    </row>
    <row r="255" spans="1:8" ht="12.75">
      <c r="A255" s="78" t="s">
        <v>1550</v>
      </c>
      <c r="B255" s="37" t="s">
        <v>2563</v>
      </c>
      <c r="C255" s="38" t="s">
        <v>2836</v>
      </c>
      <c r="D255" s="14">
        <v>846651398</v>
      </c>
      <c r="E255" s="14">
        <v>48941555</v>
      </c>
      <c r="F255" s="34">
        <v>0</v>
      </c>
      <c r="G255" s="35">
        <v>0</v>
      </c>
      <c r="H255" s="13">
        <v>0</v>
      </c>
    </row>
    <row r="256" spans="1:8" ht="12.75">
      <c r="A256" s="78" t="s">
        <v>1551</v>
      </c>
      <c r="B256" s="37" t="s">
        <v>2563</v>
      </c>
      <c r="C256" s="38" t="s">
        <v>2837</v>
      </c>
      <c r="D256" s="14">
        <v>342665247</v>
      </c>
      <c r="E256" s="14">
        <v>26660008</v>
      </c>
      <c r="F256" s="34">
        <v>0</v>
      </c>
      <c r="G256" s="35">
        <v>0</v>
      </c>
      <c r="H256" s="13">
        <v>0</v>
      </c>
    </row>
    <row r="257" spans="1:8" ht="12.75">
      <c r="A257" s="78" t="s">
        <v>1552</v>
      </c>
      <c r="B257" s="37" t="s">
        <v>2563</v>
      </c>
      <c r="C257" s="38" t="s">
        <v>2838</v>
      </c>
      <c r="D257" s="14">
        <v>247459467</v>
      </c>
      <c r="E257" s="14">
        <v>13968857</v>
      </c>
      <c r="F257" s="34">
        <v>0</v>
      </c>
      <c r="G257" s="35">
        <v>0</v>
      </c>
      <c r="H257" s="13">
        <v>0</v>
      </c>
    </row>
    <row r="258" spans="1:8" ht="12.75">
      <c r="A258" s="78" t="s">
        <v>1553</v>
      </c>
      <c r="B258" s="37" t="s">
        <v>2563</v>
      </c>
      <c r="C258" s="38" t="s">
        <v>2839</v>
      </c>
      <c r="D258" s="14">
        <v>837458247</v>
      </c>
      <c r="E258" s="14">
        <v>70572160</v>
      </c>
      <c r="F258" s="34">
        <v>0</v>
      </c>
      <c r="G258" s="35">
        <v>0</v>
      </c>
      <c r="H258" s="13">
        <v>0</v>
      </c>
    </row>
    <row r="259" spans="1:8" ht="12.75">
      <c r="A259" s="78" t="s">
        <v>1554</v>
      </c>
      <c r="B259" s="37" t="s">
        <v>2563</v>
      </c>
      <c r="C259" s="38" t="s">
        <v>2840</v>
      </c>
      <c r="D259" s="14">
        <v>341909645</v>
      </c>
      <c r="E259" s="14">
        <v>13618854</v>
      </c>
      <c r="F259" s="34">
        <v>0</v>
      </c>
      <c r="G259" s="35">
        <v>0</v>
      </c>
      <c r="H259" s="13">
        <v>0</v>
      </c>
    </row>
    <row r="260" spans="1:8" ht="12.75">
      <c r="A260" s="78" t="s">
        <v>1555</v>
      </c>
      <c r="B260" s="37" t="s">
        <v>2563</v>
      </c>
      <c r="C260" s="38" t="s">
        <v>2841</v>
      </c>
      <c r="D260" s="14">
        <v>745526741</v>
      </c>
      <c r="E260" s="14">
        <v>66340564</v>
      </c>
      <c r="F260" s="34">
        <v>0</v>
      </c>
      <c r="G260" s="35">
        <v>0</v>
      </c>
      <c r="H260" s="13">
        <v>0</v>
      </c>
    </row>
    <row r="261" spans="1:8" ht="12.75">
      <c r="A261" s="78" t="s">
        <v>1556</v>
      </c>
      <c r="B261" s="37" t="s">
        <v>2563</v>
      </c>
      <c r="C261" s="38" t="s">
        <v>2842</v>
      </c>
      <c r="D261" s="14">
        <v>343798649</v>
      </c>
      <c r="E261" s="14">
        <v>24856716</v>
      </c>
      <c r="F261" s="34">
        <v>0</v>
      </c>
      <c r="G261" s="35">
        <v>0</v>
      </c>
      <c r="H261" s="13">
        <v>0</v>
      </c>
    </row>
    <row r="262" spans="1:8" ht="12.75">
      <c r="A262" s="78" t="s">
        <v>1557</v>
      </c>
      <c r="B262" s="37" t="s">
        <v>2563</v>
      </c>
      <c r="C262" s="38" t="s">
        <v>2843</v>
      </c>
      <c r="D262" s="14">
        <v>286372941</v>
      </c>
      <c r="E262" s="14">
        <v>16247933</v>
      </c>
      <c r="F262" s="34">
        <v>0</v>
      </c>
      <c r="G262" s="35">
        <v>0</v>
      </c>
      <c r="H262" s="13">
        <v>0</v>
      </c>
    </row>
    <row r="263" spans="1:8" ht="12.75">
      <c r="A263" s="78" t="s">
        <v>1558</v>
      </c>
      <c r="B263" s="37" t="s">
        <v>2563</v>
      </c>
      <c r="C263" s="38" t="s">
        <v>2844</v>
      </c>
      <c r="D263" s="14">
        <v>234488309</v>
      </c>
      <c r="E263" s="14">
        <v>6605088</v>
      </c>
      <c r="F263" s="34">
        <v>0</v>
      </c>
      <c r="G263" s="35">
        <v>0</v>
      </c>
      <c r="H263" s="13">
        <v>0</v>
      </c>
    </row>
    <row r="264" spans="1:8" ht="12.75">
      <c r="A264" s="78" t="s">
        <v>1559</v>
      </c>
      <c r="B264" s="37" t="s">
        <v>2563</v>
      </c>
      <c r="C264" s="38" t="s">
        <v>2845</v>
      </c>
      <c r="D264" s="14">
        <v>898913830</v>
      </c>
      <c r="E264" s="14">
        <v>49913174</v>
      </c>
      <c r="F264" s="34">
        <v>0</v>
      </c>
      <c r="G264" s="35">
        <v>0</v>
      </c>
      <c r="H264" s="13">
        <v>0</v>
      </c>
    </row>
    <row r="265" spans="1:8" ht="12.75">
      <c r="A265" s="78" t="s">
        <v>1560</v>
      </c>
      <c r="B265" s="37" t="s">
        <v>2563</v>
      </c>
      <c r="C265" s="38" t="s">
        <v>2846</v>
      </c>
      <c r="D265" s="14">
        <v>320123138</v>
      </c>
      <c r="E265" s="14">
        <v>12858063</v>
      </c>
      <c r="F265" s="34">
        <v>0</v>
      </c>
      <c r="G265" s="35">
        <v>0</v>
      </c>
      <c r="H265" s="13">
        <v>0</v>
      </c>
    </row>
    <row r="266" spans="1:8" ht="12.75">
      <c r="A266" s="78" t="s">
        <v>1561</v>
      </c>
      <c r="B266" s="37" t="s">
        <v>2563</v>
      </c>
      <c r="C266" s="38" t="s">
        <v>2847</v>
      </c>
      <c r="D266" s="14">
        <v>242422124</v>
      </c>
      <c r="E266" s="14">
        <v>23169660</v>
      </c>
      <c r="F266" s="34">
        <v>0</v>
      </c>
      <c r="G266" s="35">
        <v>0</v>
      </c>
      <c r="H266" s="13">
        <v>0</v>
      </c>
    </row>
    <row r="267" spans="1:8" ht="12.75">
      <c r="A267" s="78" t="s">
        <v>1562</v>
      </c>
      <c r="B267" s="37" t="s">
        <v>2563</v>
      </c>
      <c r="C267" s="38" t="s">
        <v>2848</v>
      </c>
      <c r="D267" s="14">
        <v>795774235</v>
      </c>
      <c r="E267" s="14">
        <v>93784018</v>
      </c>
      <c r="F267" s="34">
        <v>0</v>
      </c>
      <c r="G267" s="35">
        <v>0</v>
      </c>
      <c r="H267" s="13">
        <v>0</v>
      </c>
    </row>
    <row r="268" spans="1:8" ht="12.75">
      <c r="A268" s="78" t="s">
        <v>1563</v>
      </c>
      <c r="B268" s="37" t="s">
        <v>2563</v>
      </c>
      <c r="C268" s="38" t="s">
        <v>2849</v>
      </c>
      <c r="D268" s="14">
        <v>304507375</v>
      </c>
      <c r="E268" s="14">
        <v>30173607</v>
      </c>
      <c r="F268" s="34">
        <v>0</v>
      </c>
      <c r="G268" s="35">
        <v>0</v>
      </c>
      <c r="H268" s="13">
        <v>0</v>
      </c>
    </row>
    <row r="269" spans="1:8" ht="12.75">
      <c r="A269" s="78" t="s">
        <v>1564</v>
      </c>
      <c r="B269" s="37" t="s">
        <v>2563</v>
      </c>
      <c r="C269" s="38" t="s">
        <v>2850</v>
      </c>
      <c r="D269" s="14">
        <v>363696153</v>
      </c>
      <c r="E269" s="14">
        <v>6871091</v>
      </c>
      <c r="F269" s="34">
        <v>0</v>
      </c>
      <c r="G269" s="35">
        <v>0</v>
      </c>
      <c r="H269" s="13">
        <v>0</v>
      </c>
    </row>
    <row r="270" spans="1:8" ht="12.75">
      <c r="A270" s="78" t="s">
        <v>1565</v>
      </c>
      <c r="B270" s="37" t="s">
        <v>2563</v>
      </c>
      <c r="C270" s="38" t="s">
        <v>2851</v>
      </c>
      <c r="D270" s="14">
        <v>883172134</v>
      </c>
      <c r="E270" s="14">
        <v>53745660</v>
      </c>
      <c r="F270" s="34">
        <v>986056</v>
      </c>
      <c r="G270" s="35">
        <v>51067000</v>
      </c>
      <c r="H270" s="13">
        <v>52053056</v>
      </c>
    </row>
    <row r="271" spans="1:8" ht="12.75">
      <c r="A271" s="78" t="s">
        <v>1566</v>
      </c>
      <c r="B271" s="37" t="s">
        <v>2563</v>
      </c>
      <c r="C271" s="38" t="s">
        <v>2868</v>
      </c>
      <c r="D271" s="14">
        <v>261438093</v>
      </c>
      <c r="E271" s="14">
        <v>24335489</v>
      </c>
      <c r="F271" s="34">
        <v>0</v>
      </c>
      <c r="G271" s="35">
        <v>0</v>
      </c>
      <c r="H271" s="13">
        <v>0</v>
      </c>
    </row>
    <row r="272" spans="1:8" ht="12.75">
      <c r="A272" s="78" t="s">
        <v>1567</v>
      </c>
      <c r="B272" s="37" t="s">
        <v>2563</v>
      </c>
      <c r="C272" s="38" t="s">
        <v>1568</v>
      </c>
      <c r="D272" s="14">
        <v>252370876</v>
      </c>
      <c r="E272" s="14">
        <v>17350661</v>
      </c>
      <c r="F272" s="34">
        <v>0</v>
      </c>
      <c r="G272" s="35">
        <v>0</v>
      </c>
      <c r="H272" s="13">
        <v>0</v>
      </c>
    </row>
    <row r="273" spans="1:8" ht="12.75">
      <c r="A273" s="78" t="s">
        <v>1569</v>
      </c>
      <c r="B273" s="37" t="s">
        <v>2563</v>
      </c>
      <c r="C273" s="38" t="s">
        <v>2870</v>
      </c>
      <c r="D273" s="14">
        <v>724118034</v>
      </c>
      <c r="E273" s="14">
        <v>41521269</v>
      </c>
      <c r="F273" s="34">
        <v>0</v>
      </c>
      <c r="G273" s="35">
        <v>0</v>
      </c>
      <c r="H273" s="13">
        <v>0</v>
      </c>
    </row>
    <row r="274" spans="1:8" ht="12.75">
      <c r="A274" s="78" t="s">
        <v>1570</v>
      </c>
      <c r="B274" s="37" t="s">
        <v>2563</v>
      </c>
      <c r="C274" s="38" t="s">
        <v>2871</v>
      </c>
      <c r="D274" s="14">
        <v>240784988</v>
      </c>
      <c r="E274" s="14">
        <v>14645327</v>
      </c>
      <c r="F274" s="34">
        <v>0</v>
      </c>
      <c r="G274" s="35">
        <v>0</v>
      </c>
      <c r="H274" s="13">
        <v>0</v>
      </c>
    </row>
    <row r="275" spans="1:8" ht="12.75">
      <c r="A275" s="78" t="s">
        <v>1571</v>
      </c>
      <c r="B275" s="37" t="s">
        <v>2563</v>
      </c>
      <c r="C275" s="38" t="s">
        <v>2872</v>
      </c>
      <c r="D275" s="14">
        <v>1950333215</v>
      </c>
      <c r="E275" s="14">
        <v>192235687</v>
      </c>
      <c r="F275" s="34">
        <v>0</v>
      </c>
      <c r="G275" s="35">
        <v>0</v>
      </c>
      <c r="H275" s="13">
        <v>0</v>
      </c>
    </row>
    <row r="276" spans="1:8" ht="12.75">
      <c r="A276" s="78" t="s">
        <v>1572</v>
      </c>
      <c r="B276" s="37" t="s">
        <v>2563</v>
      </c>
      <c r="C276" s="38" t="s">
        <v>2873</v>
      </c>
      <c r="D276" s="14">
        <v>849296003</v>
      </c>
      <c r="E276" s="14">
        <v>73176487</v>
      </c>
      <c r="F276" s="34">
        <v>115046259</v>
      </c>
      <c r="G276" s="35">
        <v>33736000</v>
      </c>
      <c r="H276" s="13">
        <v>148782259</v>
      </c>
    </row>
    <row r="277" spans="1:8" ht="12.75">
      <c r="A277" s="78" t="s">
        <v>1573</v>
      </c>
      <c r="B277" s="37" t="s">
        <v>2563</v>
      </c>
      <c r="C277" s="38" t="s">
        <v>2874</v>
      </c>
      <c r="D277" s="14">
        <v>976614843</v>
      </c>
      <c r="E277" s="14">
        <v>48169129</v>
      </c>
      <c r="F277" s="34">
        <v>0</v>
      </c>
      <c r="G277" s="35">
        <v>0</v>
      </c>
      <c r="H277" s="13">
        <v>0</v>
      </c>
    </row>
    <row r="278" spans="1:8" ht="12.75">
      <c r="A278" s="78" t="s">
        <v>1574</v>
      </c>
      <c r="B278" s="37" t="s">
        <v>2563</v>
      </c>
      <c r="C278" s="38" t="s">
        <v>2875</v>
      </c>
      <c r="D278" s="14">
        <v>687471364</v>
      </c>
      <c r="E278" s="14">
        <v>36303025</v>
      </c>
      <c r="F278" s="34">
        <v>0</v>
      </c>
      <c r="G278" s="35">
        <v>0</v>
      </c>
      <c r="H278" s="13">
        <v>0</v>
      </c>
    </row>
    <row r="279" spans="1:8" ht="12.75">
      <c r="A279" s="78" t="s">
        <v>1575</v>
      </c>
      <c r="B279" s="37" t="s">
        <v>2563</v>
      </c>
      <c r="C279" s="38" t="s">
        <v>2876</v>
      </c>
      <c r="D279" s="14">
        <v>355132670</v>
      </c>
      <c r="E279" s="14">
        <v>10470727</v>
      </c>
      <c r="F279" s="34">
        <v>0</v>
      </c>
      <c r="G279" s="35">
        <v>0</v>
      </c>
      <c r="H279" s="13">
        <v>0</v>
      </c>
    </row>
    <row r="280" spans="1:8" ht="12.75">
      <c r="A280" s="78" t="s">
        <v>1576</v>
      </c>
      <c r="B280" s="37" t="s">
        <v>2563</v>
      </c>
      <c r="C280" s="38" t="s">
        <v>2877</v>
      </c>
      <c r="D280" s="14">
        <v>783054945</v>
      </c>
      <c r="E280" s="14">
        <v>43324441</v>
      </c>
      <c r="F280" s="34">
        <v>0</v>
      </c>
      <c r="G280" s="35">
        <v>0</v>
      </c>
      <c r="H280" s="13">
        <v>0</v>
      </c>
    </row>
    <row r="281" spans="1:8" ht="12.75">
      <c r="A281" s="78" t="s">
        <v>1577</v>
      </c>
      <c r="B281" s="37" t="s">
        <v>2563</v>
      </c>
      <c r="C281" s="38" t="s">
        <v>2878</v>
      </c>
      <c r="D281" s="14">
        <v>284609871</v>
      </c>
      <c r="E281" s="14">
        <v>13877752</v>
      </c>
      <c r="F281" s="34">
        <v>0</v>
      </c>
      <c r="G281" s="35">
        <v>0</v>
      </c>
      <c r="H281" s="13">
        <v>0</v>
      </c>
    </row>
    <row r="282" spans="1:8" ht="12.75">
      <c r="A282" s="78" t="s">
        <v>1578</v>
      </c>
      <c r="B282" s="37" t="s">
        <v>2563</v>
      </c>
      <c r="C282" s="38" t="s">
        <v>2879</v>
      </c>
      <c r="D282" s="14">
        <v>931782492</v>
      </c>
      <c r="E282" s="14">
        <v>49670255</v>
      </c>
      <c r="F282" s="34">
        <v>0</v>
      </c>
      <c r="G282" s="35">
        <v>0</v>
      </c>
      <c r="H282" s="13">
        <v>0</v>
      </c>
    </row>
    <row r="283" spans="1:8" ht="12.75">
      <c r="A283" s="78" t="s">
        <v>1579</v>
      </c>
      <c r="B283" s="37" t="s">
        <v>2563</v>
      </c>
      <c r="C283" s="38" t="s">
        <v>2880</v>
      </c>
      <c r="D283" s="14">
        <v>166106380</v>
      </c>
      <c r="E283" s="14">
        <v>9712272</v>
      </c>
      <c r="F283" s="34">
        <v>0</v>
      </c>
      <c r="G283" s="35">
        <v>0</v>
      </c>
      <c r="H283" s="13">
        <v>0</v>
      </c>
    </row>
    <row r="284" spans="1:8" ht="12.75">
      <c r="A284" s="78" t="s">
        <v>1580</v>
      </c>
      <c r="B284" s="37" t="s">
        <v>2563</v>
      </c>
      <c r="C284" s="38" t="s">
        <v>2881</v>
      </c>
      <c r="D284" s="14">
        <v>328812554</v>
      </c>
      <c r="E284" s="14">
        <v>24431258</v>
      </c>
      <c r="F284" s="34">
        <v>0</v>
      </c>
      <c r="G284" s="35">
        <v>0</v>
      </c>
      <c r="H284" s="13">
        <v>0</v>
      </c>
    </row>
    <row r="285" spans="1:8" ht="12.75">
      <c r="A285" s="78" t="s">
        <v>1581</v>
      </c>
      <c r="B285" s="37" t="s">
        <v>2563</v>
      </c>
      <c r="C285" s="38" t="s">
        <v>2882</v>
      </c>
      <c r="D285" s="14">
        <v>381830587</v>
      </c>
      <c r="E285" s="14">
        <v>40579686</v>
      </c>
      <c r="F285" s="34">
        <v>0</v>
      </c>
      <c r="G285" s="35">
        <v>0</v>
      </c>
      <c r="H285" s="13">
        <v>0</v>
      </c>
    </row>
    <row r="286" spans="1:8" ht="12.75">
      <c r="A286" s="78" t="s">
        <v>1582</v>
      </c>
      <c r="B286" s="37" t="s">
        <v>2563</v>
      </c>
      <c r="C286" s="38" t="s">
        <v>2883</v>
      </c>
      <c r="D286" s="14">
        <v>740741265</v>
      </c>
      <c r="E286" s="14">
        <v>19027715</v>
      </c>
      <c r="F286" s="34">
        <v>0</v>
      </c>
      <c r="G286" s="35">
        <v>0</v>
      </c>
      <c r="H286" s="13">
        <v>0</v>
      </c>
    </row>
    <row r="287" spans="1:8" ht="12.75">
      <c r="A287" s="78" t="s">
        <v>1583</v>
      </c>
      <c r="B287" s="37" t="s">
        <v>2563</v>
      </c>
      <c r="C287" s="38" t="s">
        <v>2884</v>
      </c>
      <c r="D287" s="14">
        <v>315085795</v>
      </c>
      <c r="E287" s="14">
        <v>10670737</v>
      </c>
      <c r="F287" s="34">
        <v>0</v>
      </c>
      <c r="G287" s="35">
        <v>0</v>
      </c>
      <c r="H287" s="13">
        <v>0</v>
      </c>
    </row>
    <row r="288" spans="1:8" ht="12.75">
      <c r="A288" s="78" t="s">
        <v>1584</v>
      </c>
      <c r="B288" s="37" t="s">
        <v>2563</v>
      </c>
      <c r="C288" s="38" t="s">
        <v>2885</v>
      </c>
      <c r="D288" s="14">
        <v>615815162</v>
      </c>
      <c r="E288" s="14">
        <v>62782022</v>
      </c>
      <c r="F288" s="34">
        <v>0</v>
      </c>
      <c r="G288" s="35">
        <v>0</v>
      </c>
      <c r="H288" s="13">
        <v>0</v>
      </c>
    </row>
    <row r="289" spans="1:8" ht="12.75">
      <c r="A289" s="78" t="s">
        <v>1585</v>
      </c>
      <c r="B289" s="37" t="s">
        <v>2563</v>
      </c>
      <c r="C289" s="38" t="s">
        <v>2886</v>
      </c>
      <c r="D289" s="14">
        <v>493029931</v>
      </c>
      <c r="E289" s="14">
        <v>40116760</v>
      </c>
      <c r="F289" s="34">
        <v>0</v>
      </c>
      <c r="G289" s="35">
        <v>0</v>
      </c>
      <c r="H289" s="13">
        <v>0</v>
      </c>
    </row>
    <row r="290" spans="1:8" ht="12.75">
      <c r="A290" s="78" t="s">
        <v>1586</v>
      </c>
      <c r="B290" s="37" t="s">
        <v>2563</v>
      </c>
      <c r="C290" s="38" t="s">
        <v>2887</v>
      </c>
      <c r="D290" s="14">
        <v>270253443</v>
      </c>
      <c r="E290" s="14">
        <v>28930913</v>
      </c>
      <c r="F290" s="34">
        <v>0</v>
      </c>
      <c r="G290" s="35">
        <v>0</v>
      </c>
      <c r="H290" s="13">
        <v>0</v>
      </c>
    </row>
    <row r="291" spans="1:8" ht="12.75">
      <c r="A291" s="78" t="s">
        <v>1587</v>
      </c>
      <c r="B291" s="37" t="s">
        <v>2563</v>
      </c>
      <c r="C291" s="38" t="s">
        <v>2888</v>
      </c>
      <c r="D291" s="14">
        <v>473510227</v>
      </c>
      <c r="E291" s="14">
        <v>28518821</v>
      </c>
      <c r="F291" s="34">
        <v>0</v>
      </c>
      <c r="G291" s="35">
        <v>0</v>
      </c>
      <c r="H291" s="13">
        <v>0</v>
      </c>
    </row>
    <row r="292" spans="1:8" ht="12.75">
      <c r="A292" s="78" t="s">
        <v>1588</v>
      </c>
      <c r="B292" s="37" t="s">
        <v>2563</v>
      </c>
      <c r="C292" s="38" t="s">
        <v>2889</v>
      </c>
      <c r="D292" s="14">
        <v>285995140</v>
      </c>
      <c r="E292" s="14">
        <v>11526796</v>
      </c>
      <c r="F292" s="34">
        <v>0</v>
      </c>
      <c r="G292" s="35">
        <v>0</v>
      </c>
      <c r="H292" s="13">
        <v>0</v>
      </c>
    </row>
    <row r="293" spans="1:8" ht="12.75">
      <c r="A293" s="78" t="s">
        <v>1589</v>
      </c>
      <c r="B293" s="37" t="s">
        <v>2563</v>
      </c>
      <c r="C293" s="38" t="s">
        <v>2890</v>
      </c>
      <c r="D293" s="14">
        <v>281461531</v>
      </c>
      <c r="E293" s="14">
        <v>14122843</v>
      </c>
      <c r="F293" s="34">
        <v>0</v>
      </c>
      <c r="G293" s="35">
        <v>0</v>
      </c>
      <c r="H293" s="13">
        <v>0</v>
      </c>
    </row>
    <row r="294" spans="1:8" ht="12.75">
      <c r="A294" s="78" t="s">
        <v>1590</v>
      </c>
      <c r="B294" s="37" t="s">
        <v>2563</v>
      </c>
      <c r="C294" s="38" t="s">
        <v>2891</v>
      </c>
      <c r="D294" s="14">
        <v>196960105</v>
      </c>
      <c r="E294" s="14">
        <v>6865099</v>
      </c>
      <c r="F294" s="34">
        <v>0</v>
      </c>
      <c r="G294" s="35">
        <v>0</v>
      </c>
      <c r="H294" s="13">
        <v>0</v>
      </c>
    </row>
    <row r="295" spans="1:8" ht="12.75">
      <c r="A295" s="78" t="s">
        <v>1591</v>
      </c>
      <c r="B295" s="37" t="s">
        <v>2563</v>
      </c>
      <c r="C295" s="38" t="s">
        <v>2892</v>
      </c>
      <c r="D295" s="14">
        <v>414447382</v>
      </c>
      <c r="E295" s="14">
        <v>22021623</v>
      </c>
      <c r="F295" s="34">
        <v>0</v>
      </c>
      <c r="G295" s="35">
        <v>0</v>
      </c>
      <c r="H295" s="13">
        <v>0</v>
      </c>
    </row>
    <row r="296" spans="1:8" ht="12.75">
      <c r="A296" s="78" t="s">
        <v>1592</v>
      </c>
      <c r="B296" s="37" t="s">
        <v>2563</v>
      </c>
      <c r="C296" s="38" t="s">
        <v>2893</v>
      </c>
      <c r="D296" s="14">
        <v>981274386</v>
      </c>
      <c r="E296" s="14">
        <v>61863503</v>
      </c>
      <c r="F296" s="34">
        <v>0</v>
      </c>
      <c r="G296" s="35">
        <v>0</v>
      </c>
      <c r="H296" s="13">
        <v>0</v>
      </c>
    </row>
    <row r="297" spans="1:8" ht="12.75">
      <c r="A297" s="78" t="s">
        <v>1593</v>
      </c>
      <c r="B297" s="37" t="s">
        <v>2563</v>
      </c>
      <c r="C297" s="38" t="s">
        <v>2894</v>
      </c>
      <c r="D297" s="14">
        <v>1046130175</v>
      </c>
      <c r="E297" s="14">
        <v>67308940</v>
      </c>
      <c r="F297" s="34">
        <v>0</v>
      </c>
      <c r="G297" s="35">
        <v>0</v>
      </c>
      <c r="H297" s="13">
        <v>0</v>
      </c>
    </row>
    <row r="298" spans="1:8" ht="12.75">
      <c r="A298" s="78" t="s">
        <v>1594</v>
      </c>
      <c r="B298" s="37" t="s">
        <v>2563</v>
      </c>
      <c r="C298" s="38" t="s">
        <v>2895</v>
      </c>
      <c r="D298" s="14">
        <v>402609627</v>
      </c>
      <c r="E298" s="14">
        <v>26638158</v>
      </c>
      <c r="F298" s="34">
        <v>0</v>
      </c>
      <c r="G298" s="35">
        <v>0</v>
      </c>
      <c r="H298" s="13">
        <v>0</v>
      </c>
    </row>
    <row r="299" spans="1:8" ht="12.75">
      <c r="A299" s="78" t="s">
        <v>1595</v>
      </c>
      <c r="B299" s="37" t="s">
        <v>2563</v>
      </c>
      <c r="C299" s="38" t="s">
        <v>2566</v>
      </c>
      <c r="D299" s="14">
        <v>3153628486</v>
      </c>
      <c r="E299" s="14">
        <v>445629315</v>
      </c>
      <c r="F299" s="34">
        <v>0</v>
      </c>
      <c r="G299" s="35">
        <v>0</v>
      </c>
      <c r="H299" s="13">
        <v>0</v>
      </c>
    </row>
    <row r="300" spans="1:8" ht="12.75">
      <c r="A300" s="78" t="s">
        <v>1596</v>
      </c>
      <c r="B300" s="37" t="s">
        <v>2563</v>
      </c>
      <c r="C300" s="38" t="s">
        <v>2896</v>
      </c>
      <c r="D300" s="14">
        <v>333975830</v>
      </c>
      <c r="E300" s="14">
        <v>16170606</v>
      </c>
      <c r="F300" s="34">
        <v>0</v>
      </c>
      <c r="G300" s="35">
        <v>0</v>
      </c>
      <c r="H300" s="13">
        <v>0</v>
      </c>
    </row>
    <row r="301" spans="1:8" ht="12.75">
      <c r="A301" s="78" t="s">
        <v>1597</v>
      </c>
      <c r="B301" s="37" t="s">
        <v>2563</v>
      </c>
      <c r="C301" s="38" t="s">
        <v>2897</v>
      </c>
      <c r="D301" s="14">
        <v>307655714</v>
      </c>
      <c r="E301" s="14">
        <v>7228801</v>
      </c>
      <c r="F301" s="34">
        <v>0</v>
      </c>
      <c r="G301" s="35">
        <v>0</v>
      </c>
      <c r="H301" s="13">
        <v>0</v>
      </c>
    </row>
    <row r="302" spans="1:8" ht="12.75">
      <c r="A302" s="78" t="s">
        <v>1598</v>
      </c>
      <c r="B302" s="37" t="s">
        <v>2563</v>
      </c>
      <c r="C302" s="38" t="s">
        <v>2898</v>
      </c>
      <c r="D302" s="14">
        <v>440011897</v>
      </c>
      <c r="E302" s="14">
        <v>33559114</v>
      </c>
      <c r="F302" s="34">
        <v>0</v>
      </c>
      <c r="G302" s="35">
        <v>0</v>
      </c>
      <c r="H302" s="13">
        <v>0</v>
      </c>
    </row>
    <row r="303" spans="1:8" ht="12.75">
      <c r="A303" s="78" t="s">
        <v>1599</v>
      </c>
      <c r="B303" s="37" t="s">
        <v>2563</v>
      </c>
      <c r="C303" s="38" t="s">
        <v>2899</v>
      </c>
      <c r="D303" s="14">
        <v>373015237</v>
      </c>
      <c r="E303" s="14">
        <v>20024205</v>
      </c>
      <c r="F303" s="34">
        <v>0</v>
      </c>
      <c r="G303" s="35">
        <v>0</v>
      </c>
      <c r="H303" s="13">
        <v>0</v>
      </c>
    </row>
    <row r="304" spans="1:8" ht="12.75">
      <c r="A304" s="78" t="s">
        <v>1600</v>
      </c>
      <c r="B304" s="37" t="s">
        <v>2563</v>
      </c>
      <c r="C304" s="38" t="s">
        <v>2900</v>
      </c>
      <c r="D304" s="14">
        <v>372133702</v>
      </c>
      <c r="E304" s="14">
        <v>18065394</v>
      </c>
      <c r="F304" s="34">
        <v>0</v>
      </c>
      <c r="G304" s="35">
        <v>0</v>
      </c>
      <c r="H304" s="13">
        <v>0</v>
      </c>
    </row>
    <row r="305" spans="1:8" ht="12.75">
      <c r="A305" s="78" t="s">
        <v>1601</v>
      </c>
      <c r="B305" s="37" t="s">
        <v>2563</v>
      </c>
      <c r="C305" s="38" t="s">
        <v>2901</v>
      </c>
      <c r="D305" s="14">
        <v>503860218</v>
      </c>
      <c r="E305" s="14">
        <v>18904499</v>
      </c>
      <c r="F305" s="34">
        <v>0</v>
      </c>
      <c r="G305" s="35">
        <v>0</v>
      </c>
      <c r="H305" s="13">
        <v>0</v>
      </c>
    </row>
    <row r="306" spans="1:8" ht="12.75">
      <c r="A306" s="78" t="s">
        <v>1602</v>
      </c>
      <c r="B306" s="37" t="s">
        <v>2563</v>
      </c>
      <c r="C306" s="38" t="s">
        <v>2902</v>
      </c>
      <c r="D306" s="14">
        <v>273653650</v>
      </c>
      <c r="E306" s="14">
        <v>10885018</v>
      </c>
      <c r="F306" s="34">
        <v>0</v>
      </c>
      <c r="G306" s="35">
        <v>0</v>
      </c>
      <c r="H306" s="13">
        <v>0</v>
      </c>
    </row>
    <row r="307" spans="1:8" ht="12.75">
      <c r="A307" s="78" t="s">
        <v>1603</v>
      </c>
      <c r="B307" s="37" t="s">
        <v>2563</v>
      </c>
      <c r="C307" s="38" t="s">
        <v>2903</v>
      </c>
      <c r="D307" s="14">
        <v>367222293</v>
      </c>
      <c r="E307" s="14">
        <v>28083828</v>
      </c>
      <c r="F307" s="34">
        <v>0</v>
      </c>
      <c r="G307" s="35">
        <v>0</v>
      </c>
      <c r="H307" s="13">
        <v>0</v>
      </c>
    </row>
    <row r="308" spans="1:8" ht="12.75">
      <c r="A308" s="78" t="s">
        <v>1604</v>
      </c>
      <c r="B308" s="37" t="s">
        <v>2563</v>
      </c>
      <c r="C308" s="38" t="s">
        <v>2904</v>
      </c>
      <c r="D308" s="14">
        <v>314582060</v>
      </c>
      <c r="E308" s="14">
        <v>19181484</v>
      </c>
      <c r="F308" s="34">
        <v>0</v>
      </c>
      <c r="G308" s="35">
        <v>0</v>
      </c>
      <c r="H308" s="13">
        <v>0</v>
      </c>
    </row>
    <row r="309" spans="1:8" ht="12.75">
      <c r="A309" s="78" t="s">
        <v>1605</v>
      </c>
      <c r="B309" s="37" t="s">
        <v>2563</v>
      </c>
      <c r="C309" s="38" t="s">
        <v>2905</v>
      </c>
      <c r="D309" s="14">
        <v>491518728</v>
      </c>
      <c r="E309" s="14">
        <v>25037206</v>
      </c>
      <c r="F309" s="34">
        <v>0</v>
      </c>
      <c r="G309" s="35">
        <v>0</v>
      </c>
      <c r="H309" s="13">
        <v>0</v>
      </c>
    </row>
    <row r="310" spans="1:8" ht="12.75">
      <c r="A310" s="78" t="s">
        <v>1606</v>
      </c>
      <c r="B310" s="37" t="s">
        <v>2563</v>
      </c>
      <c r="C310" s="38" t="s">
        <v>2906</v>
      </c>
      <c r="D310" s="14">
        <v>367474160</v>
      </c>
      <c r="E310" s="14">
        <v>21750958</v>
      </c>
      <c r="F310" s="34">
        <v>0</v>
      </c>
      <c r="G310" s="35">
        <v>0</v>
      </c>
      <c r="H310" s="13">
        <v>0</v>
      </c>
    </row>
    <row r="311" spans="1:8" ht="12.75">
      <c r="A311" s="78" t="s">
        <v>1607</v>
      </c>
      <c r="B311" s="37" t="s">
        <v>2563</v>
      </c>
      <c r="C311" s="38" t="s">
        <v>2907</v>
      </c>
      <c r="D311" s="14">
        <v>240533121</v>
      </c>
      <c r="E311" s="14">
        <v>9189604</v>
      </c>
      <c r="F311" s="34">
        <v>0</v>
      </c>
      <c r="G311" s="35">
        <v>0</v>
      </c>
      <c r="H311" s="13">
        <v>0</v>
      </c>
    </row>
    <row r="312" spans="1:8" ht="12.75">
      <c r="A312" s="78" t="s">
        <v>1608</v>
      </c>
      <c r="B312" s="37" t="s">
        <v>2563</v>
      </c>
      <c r="C312" s="38" t="s">
        <v>2908</v>
      </c>
      <c r="D312" s="14">
        <v>369866898</v>
      </c>
      <c r="E312" s="14">
        <v>11846780</v>
      </c>
      <c r="F312" s="34">
        <v>0</v>
      </c>
      <c r="G312" s="35">
        <v>0</v>
      </c>
      <c r="H312" s="13">
        <v>0</v>
      </c>
    </row>
    <row r="313" spans="1:8" ht="12.75">
      <c r="A313" s="78" t="s">
        <v>1609</v>
      </c>
      <c r="B313" s="37" t="s">
        <v>2563</v>
      </c>
      <c r="C313" s="38" t="s">
        <v>2909</v>
      </c>
      <c r="D313" s="14">
        <v>585717039</v>
      </c>
      <c r="E313" s="14">
        <v>31606803</v>
      </c>
      <c r="F313" s="34">
        <v>0</v>
      </c>
      <c r="G313" s="35">
        <v>0</v>
      </c>
      <c r="H313" s="13">
        <v>0</v>
      </c>
    </row>
    <row r="314" spans="1:8" ht="12.75">
      <c r="A314" s="78" t="s">
        <v>1610</v>
      </c>
      <c r="B314" s="37" t="s">
        <v>2563</v>
      </c>
      <c r="C314" s="38" t="s">
        <v>2910</v>
      </c>
      <c r="D314" s="14">
        <v>340398443</v>
      </c>
      <c r="E314" s="14">
        <v>19912449</v>
      </c>
      <c r="F314" s="34">
        <v>0</v>
      </c>
      <c r="G314" s="35">
        <v>0</v>
      </c>
      <c r="H314" s="13">
        <v>0</v>
      </c>
    </row>
    <row r="315" spans="1:8" ht="12.75">
      <c r="A315" s="78" t="s">
        <v>1611</v>
      </c>
      <c r="B315" s="37" t="s">
        <v>2563</v>
      </c>
      <c r="C315" s="38" t="s">
        <v>2911</v>
      </c>
      <c r="D315" s="14">
        <v>248215069</v>
      </c>
      <c r="E315" s="14">
        <v>8685813</v>
      </c>
      <c r="F315" s="34">
        <v>0</v>
      </c>
      <c r="G315" s="35">
        <v>0</v>
      </c>
      <c r="H315" s="13">
        <v>0</v>
      </c>
    </row>
    <row r="316" spans="1:8" ht="12.75">
      <c r="A316" s="78" t="s">
        <v>1612</v>
      </c>
      <c r="B316" s="37" t="s">
        <v>2563</v>
      </c>
      <c r="C316" s="38" t="s">
        <v>2912</v>
      </c>
      <c r="D316" s="14">
        <v>324656746</v>
      </c>
      <c r="E316" s="14">
        <v>19596263</v>
      </c>
      <c r="F316" s="34">
        <v>0</v>
      </c>
      <c r="G316" s="35">
        <v>0</v>
      </c>
      <c r="H316" s="13">
        <v>0</v>
      </c>
    </row>
    <row r="317" spans="1:8" ht="12.75">
      <c r="A317" s="78" t="s">
        <v>1613</v>
      </c>
      <c r="B317" s="37" t="s">
        <v>2563</v>
      </c>
      <c r="C317" s="38" t="s">
        <v>2913</v>
      </c>
      <c r="D317" s="14">
        <v>192426497</v>
      </c>
      <c r="E317" s="14">
        <v>7197771</v>
      </c>
      <c r="F317" s="34">
        <v>0</v>
      </c>
      <c r="G317" s="35">
        <v>0</v>
      </c>
      <c r="H317" s="13">
        <v>0</v>
      </c>
    </row>
    <row r="318" spans="1:8" ht="12.75">
      <c r="A318" s="78" t="s">
        <v>1614</v>
      </c>
      <c r="B318" s="37" t="s">
        <v>2563</v>
      </c>
      <c r="C318" s="38" t="s">
        <v>2914</v>
      </c>
      <c r="D318" s="14">
        <v>434218953</v>
      </c>
      <c r="E318" s="14">
        <v>38947706</v>
      </c>
      <c r="F318" s="34">
        <v>0</v>
      </c>
      <c r="G318" s="35">
        <v>0</v>
      </c>
      <c r="H318" s="13">
        <v>0</v>
      </c>
    </row>
    <row r="319" spans="1:8" ht="12.75">
      <c r="A319" s="78" t="s">
        <v>1615</v>
      </c>
      <c r="B319" s="37" t="s">
        <v>2563</v>
      </c>
      <c r="C319" s="38" t="s">
        <v>2915</v>
      </c>
      <c r="D319" s="14">
        <v>416210452</v>
      </c>
      <c r="E319" s="14">
        <v>18734687</v>
      </c>
      <c r="F319" s="34">
        <v>0</v>
      </c>
      <c r="G319" s="35">
        <v>0</v>
      </c>
      <c r="H319" s="13">
        <v>0</v>
      </c>
    </row>
    <row r="320" spans="1:8" ht="12.75">
      <c r="A320" s="78" t="s">
        <v>1616</v>
      </c>
      <c r="B320" s="37" t="s">
        <v>2563</v>
      </c>
      <c r="C320" s="38" t="s">
        <v>1617</v>
      </c>
      <c r="D320" s="14">
        <v>258793489</v>
      </c>
      <c r="E320" s="14">
        <v>9728969</v>
      </c>
      <c r="F320" s="34">
        <v>0</v>
      </c>
      <c r="G320" s="35">
        <v>0</v>
      </c>
      <c r="H320" s="13">
        <v>0</v>
      </c>
    </row>
    <row r="321" spans="1:8" ht="12.75">
      <c r="A321" s="78" t="s">
        <v>1618</v>
      </c>
      <c r="B321" s="37" t="s">
        <v>2563</v>
      </c>
      <c r="C321" s="38" t="s">
        <v>2916</v>
      </c>
      <c r="D321" s="14">
        <v>713539614</v>
      </c>
      <c r="E321" s="14">
        <v>25163738</v>
      </c>
      <c r="F321" s="34">
        <v>0</v>
      </c>
      <c r="G321" s="35">
        <v>0</v>
      </c>
      <c r="H321" s="13">
        <v>0</v>
      </c>
    </row>
    <row r="322" spans="1:8" ht="12.75">
      <c r="A322" s="78" t="s">
        <v>1619</v>
      </c>
      <c r="B322" s="37" t="s">
        <v>2563</v>
      </c>
      <c r="C322" s="38" t="s">
        <v>2917</v>
      </c>
      <c r="D322" s="14">
        <v>461672471</v>
      </c>
      <c r="E322" s="14">
        <v>41568056</v>
      </c>
      <c r="F322" s="34">
        <v>59671711</v>
      </c>
      <c r="G322" s="35">
        <v>58174000</v>
      </c>
      <c r="H322" s="13">
        <v>117845711</v>
      </c>
    </row>
    <row r="323" spans="1:8" ht="12.75">
      <c r="A323" s="78" t="s">
        <v>1620</v>
      </c>
      <c r="B323" s="37" t="s">
        <v>2563</v>
      </c>
      <c r="C323" s="38" t="s">
        <v>2918</v>
      </c>
      <c r="D323" s="14">
        <v>335864834</v>
      </c>
      <c r="E323" s="14">
        <v>11197376</v>
      </c>
      <c r="F323" s="34">
        <v>0</v>
      </c>
      <c r="G323" s="35">
        <v>0</v>
      </c>
      <c r="H323" s="13">
        <v>0</v>
      </c>
    </row>
    <row r="324" spans="1:8" ht="12.75">
      <c r="A324" s="78" t="s">
        <v>1621</v>
      </c>
      <c r="B324" s="37" t="s">
        <v>2563</v>
      </c>
      <c r="C324" s="38" t="s">
        <v>2919</v>
      </c>
      <c r="D324" s="14">
        <v>321760274</v>
      </c>
      <c r="E324" s="14">
        <v>20652151</v>
      </c>
      <c r="F324" s="34">
        <v>0</v>
      </c>
      <c r="G324" s="35">
        <v>0</v>
      </c>
      <c r="H324" s="13">
        <v>0</v>
      </c>
    </row>
    <row r="325" spans="1:8" ht="12.75">
      <c r="A325" s="78" t="s">
        <v>1622</v>
      </c>
      <c r="B325" s="37" t="s">
        <v>2567</v>
      </c>
      <c r="C325" s="38" t="s">
        <v>2568</v>
      </c>
      <c r="D325" s="14">
        <v>6778500395</v>
      </c>
      <c r="E325" s="14">
        <v>998486707</v>
      </c>
      <c r="F325" s="34">
        <v>931905111</v>
      </c>
      <c r="G325" s="35">
        <v>1726916000</v>
      </c>
      <c r="H325" s="13">
        <v>2658821111</v>
      </c>
    </row>
    <row r="326" spans="1:8" ht="12.75">
      <c r="A326" s="78" t="s">
        <v>1623</v>
      </c>
      <c r="B326" s="37" t="s">
        <v>2567</v>
      </c>
      <c r="C326" s="38" t="s">
        <v>2920</v>
      </c>
      <c r="D326" s="14">
        <v>1747706099</v>
      </c>
      <c r="E326" s="14">
        <v>148093127</v>
      </c>
      <c r="F326" s="34">
        <v>415159869</v>
      </c>
      <c r="G326" s="35">
        <v>307195000</v>
      </c>
      <c r="H326" s="13">
        <v>722354869</v>
      </c>
    </row>
    <row r="327" spans="1:8" ht="12.75">
      <c r="A327" s="78" t="s">
        <v>1624</v>
      </c>
      <c r="B327" s="37" t="s">
        <v>2567</v>
      </c>
      <c r="C327" s="38" t="s">
        <v>2921</v>
      </c>
      <c r="D327" s="14">
        <v>1447228598</v>
      </c>
      <c r="E327" s="14">
        <v>131424797</v>
      </c>
      <c r="F327" s="34">
        <v>273454728</v>
      </c>
      <c r="G327" s="35">
        <v>271546000</v>
      </c>
      <c r="H327" s="13">
        <v>545000728</v>
      </c>
    </row>
    <row r="328" spans="1:8" ht="12.75">
      <c r="A328" s="78" t="s">
        <v>1625</v>
      </c>
      <c r="B328" s="37" t="s">
        <v>2567</v>
      </c>
      <c r="C328" s="38" t="s">
        <v>2922</v>
      </c>
      <c r="D328" s="14">
        <v>599191931</v>
      </c>
      <c r="E328" s="14">
        <v>44851137</v>
      </c>
      <c r="F328" s="34">
        <v>0</v>
      </c>
      <c r="G328" s="35">
        <v>0</v>
      </c>
      <c r="H328" s="13">
        <v>0</v>
      </c>
    </row>
    <row r="329" spans="1:8" ht="12.75">
      <c r="A329" s="78" t="s">
        <v>1626</v>
      </c>
      <c r="B329" s="37" t="s">
        <v>2567</v>
      </c>
      <c r="C329" s="38" t="s">
        <v>2923</v>
      </c>
      <c r="D329" s="14">
        <v>656113905</v>
      </c>
      <c r="E329" s="14">
        <v>63622596</v>
      </c>
      <c r="F329" s="34">
        <v>59075927</v>
      </c>
      <c r="G329" s="35">
        <v>144469000</v>
      </c>
      <c r="H329" s="13">
        <v>203544927</v>
      </c>
    </row>
    <row r="330" spans="1:8" ht="12.75">
      <c r="A330" s="78" t="s">
        <v>1627</v>
      </c>
      <c r="B330" s="37" t="s">
        <v>2567</v>
      </c>
      <c r="C330" s="38" t="s">
        <v>2924</v>
      </c>
      <c r="D330" s="14">
        <v>1750098837</v>
      </c>
      <c r="E330" s="14">
        <v>285283958</v>
      </c>
      <c r="F330" s="34">
        <v>669137555</v>
      </c>
      <c r="G330" s="35">
        <v>0</v>
      </c>
      <c r="H330" s="13">
        <v>669137555</v>
      </c>
    </row>
    <row r="331" spans="1:8" ht="12.75">
      <c r="A331" s="78" t="s">
        <v>1628</v>
      </c>
      <c r="B331" s="37" t="s">
        <v>2567</v>
      </c>
      <c r="C331" s="38" t="s">
        <v>2925</v>
      </c>
      <c r="D331" s="14">
        <v>572494014</v>
      </c>
      <c r="E331" s="14">
        <v>65572735</v>
      </c>
      <c r="F331" s="34">
        <v>59921483</v>
      </c>
      <c r="G331" s="35">
        <v>195944000</v>
      </c>
      <c r="H331" s="13">
        <v>255865483</v>
      </c>
    </row>
    <row r="332" spans="1:8" ht="12.75">
      <c r="A332" s="78" t="s">
        <v>1629</v>
      </c>
      <c r="B332" s="37" t="s">
        <v>2567</v>
      </c>
      <c r="C332" s="38" t="s">
        <v>2926</v>
      </c>
      <c r="D332" s="14">
        <v>2355461513</v>
      </c>
      <c r="E332" s="14">
        <v>336834938</v>
      </c>
      <c r="F332" s="34">
        <v>543987604</v>
      </c>
      <c r="G332" s="35">
        <v>0</v>
      </c>
      <c r="H332" s="13">
        <v>543987604</v>
      </c>
    </row>
    <row r="333" spans="1:8" ht="12.75">
      <c r="A333" s="78" t="s">
        <v>1630</v>
      </c>
      <c r="B333" s="37" t="s">
        <v>2567</v>
      </c>
      <c r="C333" s="38" t="s">
        <v>2927</v>
      </c>
      <c r="D333" s="14">
        <v>458020398</v>
      </c>
      <c r="E333" s="14">
        <v>43537089</v>
      </c>
      <c r="F333" s="34">
        <v>63764205</v>
      </c>
      <c r="G333" s="35">
        <v>121627000</v>
      </c>
      <c r="H333" s="13">
        <v>185391205</v>
      </c>
    </row>
    <row r="334" spans="1:8" ht="12.75">
      <c r="A334" s="78" t="s">
        <v>1631</v>
      </c>
      <c r="B334" s="37" t="s">
        <v>2567</v>
      </c>
      <c r="C334" s="38" t="s">
        <v>2928</v>
      </c>
      <c r="D334" s="14">
        <v>1143980559</v>
      </c>
      <c r="E334" s="14">
        <v>94902091</v>
      </c>
      <c r="F334" s="34">
        <v>258709347</v>
      </c>
      <c r="G334" s="35">
        <v>193150000</v>
      </c>
      <c r="H334" s="13">
        <v>451859347</v>
      </c>
    </row>
    <row r="335" spans="1:8" ht="12.75">
      <c r="A335" s="78" t="s">
        <v>1632</v>
      </c>
      <c r="B335" s="37" t="s">
        <v>2567</v>
      </c>
      <c r="C335" s="38" t="s">
        <v>2929</v>
      </c>
      <c r="D335" s="14">
        <v>338761306</v>
      </c>
      <c r="E335" s="14">
        <v>37809951</v>
      </c>
      <c r="F335" s="34">
        <v>0</v>
      </c>
      <c r="G335" s="35">
        <v>0</v>
      </c>
      <c r="H335" s="13">
        <v>0</v>
      </c>
    </row>
    <row r="336" spans="1:8" ht="12.75">
      <c r="A336" s="78" t="s">
        <v>1633</v>
      </c>
      <c r="B336" s="37" t="s">
        <v>2567</v>
      </c>
      <c r="C336" s="38" t="s">
        <v>2930</v>
      </c>
      <c r="D336" s="14">
        <v>644150216</v>
      </c>
      <c r="E336" s="14">
        <v>63671703</v>
      </c>
      <c r="F336" s="34">
        <v>0</v>
      </c>
      <c r="G336" s="35">
        <v>0</v>
      </c>
      <c r="H336" s="13">
        <v>0</v>
      </c>
    </row>
    <row r="337" spans="1:8" ht="12.75">
      <c r="A337" s="78" t="s">
        <v>1634</v>
      </c>
      <c r="B337" s="37" t="s">
        <v>2567</v>
      </c>
      <c r="C337" s="38" t="s">
        <v>2931</v>
      </c>
      <c r="D337" s="14">
        <v>207664459</v>
      </c>
      <c r="E337" s="14">
        <v>19112834</v>
      </c>
      <c r="F337" s="34">
        <v>0</v>
      </c>
      <c r="G337" s="35">
        <v>0</v>
      </c>
      <c r="H337" s="13">
        <v>0</v>
      </c>
    </row>
    <row r="338" spans="1:8" ht="12.75">
      <c r="A338" s="78" t="s">
        <v>1635</v>
      </c>
      <c r="B338" s="37" t="s">
        <v>2567</v>
      </c>
      <c r="C338" s="38" t="s">
        <v>2932</v>
      </c>
      <c r="D338" s="14">
        <v>872467780</v>
      </c>
      <c r="E338" s="14">
        <v>69274173</v>
      </c>
      <c r="F338" s="34">
        <v>0</v>
      </c>
      <c r="G338" s="35">
        <v>0</v>
      </c>
      <c r="H338" s="13">
        <v>0</v>
      </c>
    </row>
    <row r="339" spans="1:8" ht="12.75">
      <c r="A339" s="78" t="s">
        <v>1636</v>
      </c>
      <c r="B339" s="37" t="s">
        <v>2567</v>
      </c>
      <c r="C339" s="38" t="s">
        <v>2933</v>
      </c>
      <c r="D339" s="14">
        <v>464191143</v>
      </c>
      <c r="E339" s="14">
        <v>35287643</v>
      </c>
      <c r="F339" s="34">
        <v>0</v>
      </c>
      <c r="G339" s="35">
        <v>0</v>
      </c>
      <c r="H339" s="13">
        <v>0</v>
      </c>
    </row>
    <row r="340" spans="1:8" ht="12.75">
      <c r="A340" s="78" t="s">
        <v>1637</v>
      </c>
      <c r="B340" s="37" t="s">
        <v>2567</v>
      </c>
      <c r="C340" s="38" t="s">
        <v>2934</v>
      </c>
      <c r="D340" s="14">
        <v>782677144</v>
      </c>
      <c r="E340" s="14">
        <v>50828413</v>
      </c>
      <c r="F340" s="34">
        <v>85054058</v>
      </c>
      <c r="G340" s="35">
        <v>198360000</v>
      </c>
      <c r="H340" s="13">
        <v>283414058</v>
      </c>
    </row>
    <row r="341" spans="1:8" ht="12.75">
      <c r="A341" s="78" t="s">
        <v>1638</v>
      </c>
      <c r="B341" s="37" t="s">
        <v>2567</v>
      </c>
      <c r="C341" s="38" t="s">
        <v>2935</v>
      </c>
      <c r="D341" s="14">
        <v>933545562</v>
      </c>
      <c r="E341" s="14">
        <v>110429494</v>
      </c>
      <c r="F341" s="34">
        <v>153690519</v>
      </c>
      <c r="G341" s="35">
        <v>194222000</v>
      </c>
      <c r="H341" s="13">
        <v>347912519</v>
      </c>
    </row>
    <row r="342" spans="1:8" ht="12.75">
      <c r="A342" s="78" t="s">
        <v>1639</v>
      </c>
      <c r="B342" s="37" t="s">
        <v>2567</v>
      </c>
      <c r="C342" s="38" t="s">
        <v>2936</v>
      </c>
      <c r="D342" s="14">
        <v>989082267</v>
      </c>
      <c r="E342" s="14">
        <v>69901956</v>
      </c>
      <c r="F342" s="34">
        <v>74412241</v>
      </c>
      <c r="G342" s="35">
        <v>264660000</v>
      </c>
      <c r="H342" s="13">
        <v>339072241</v>
      </c>
    </row>
    <row r="343" spans="1:8" ht="12.75">
      <c r="A343" s="78" t="s">
        <v>1640</v>
      </c>
      <c r="B343" s="37" t="s">
        <v>2567</v>
      </c>
      <c r="C343" s="38" t="s">
        <v>2937</v>
      </c>
      <c r="D343" s="14">
        <v>2793332539</v>
      </c>
      <c r="E343" s="14">
        <v>189091322</v>
      </c>
      <c r="F343" s="34">
        <v>272225621</v>
      </c>
      <c r="G343" s="35">
        <v>0</v>
      </c>
      <c r="H343" s="13">
        <v>272225621</v>
      </c>
    </row>
    <row r="344" spans="1:8" ht="12.75">
      <c r="A344" s="78" t="s">
        <v>1641</v>
      </c>
      <c r="B344" s="37" t="s">
        <v>2567</v>
      </c>
      <c r="C344" s="38" t="s">
        <v>2597</v>
      </c>
      <c r="D344" s="14">
        <v>554863314</v>
      </c>
      <c r="E344" s="14">
        <v>51721310</v>
      </c>
      <c r="F344" s="34">
        <v>0</v>
      </c>
      <c r="G344" s="35">
        <v>0</v>
      </c>
      <c r="H344" s="13">
        <v>0</v>
      </c>
    </row>
    <row r="345" spans="1:8" ht="12.75">
      <c r="A345" s="78" t="s">
        <v>1642</v>
      </c>
      <c r="B345" s="37" t="s">
        <v>2567</v>
      </c>
      <c r="C345" s="38" t="s">
        <v>2938</v>
      </c>
      <c r="D345" s="14">
        <v>873097448</v>
      </c>
      <c r="E345" s="14">
        <v>81011646</v>
      </c>
      <c r="F345" s="34">
        <v>0</v>
      </c>
      <c r="G345" s="35">
        <v>0</v>
      </c>
      <c r="H345" s="13">
        <v>0</v>
      </c>
    </row>
    <row r="346" spans="1:8" ht="12.75">
      <c r="A346" s="78" t="s">
        <v>1643</v>
      </c>
      <c r="B346" s="37" t="s">
        <v>2567</v>
      </c>
      <c r="C346" s="38" t="s">
        <v>2939</v>
      </c>
      <c r="D346" s="14">
        <v>1796064590</v>
      </c>
      <c r="E346" s="14">
        <v>150898847</v>
      </c>
      <c r="F346" s="34">
        <v>0</v>
      </c>
      <c r="G346" s="35">
        <v>0</v>
      </c>
      <c r="H346" s="13">
        <v>0</v>
      </c>
    </row>
    <row r="347" spans="1:8" ht="12.75">
      <c r="A347" s="78" t="s">
        <v>1644</v>
      </c>
      <c r="B347" s="37" t="s">
        <v>2567</v>
      </c>
      <c r="C347" s="38" t="s">
        <v>2940</v>
      </c>
      <c r="D347" s="14">
        <v>342287446</v>
      </c>
      <c r="E347" s="14">
        <v>22839213</v>
      </c>
      <c r="F347" s="34">
        <v>0</v>
      </c>
      <c r="G347" s="35">
        <v>0</v>
      </c>
      <c r="H347" s="13">
        <v>0</v>
      </c>
    </row>
    <row r="348" spans="1:8" ht="12.75">
      <c r="A348" s="78" t="s">
        <v>1645</v>
      </c>
      <c r="B348" s="37" t="s">
        <v>2567</v>
      </c>
      <c r="C348" s="38" t="s">
        <v>2941</v>
      </c>
      <c r="D348" s="14">
        <v>950420661</v>
      </c>
      <c r="E348" s="14">
        <v>106151938</v>
      </c>
      <c r="F348" s="34">
        <v>0</v>
      </c>
      <c r="G348" s="35">
        <v>0</v>
      </c>
      <c r="H348" s="13">
        <v>0</v>
      </c>
    </row>
    <row r="349" spans="1:8" ht="12.75">
      <c r="A349" s="78" t="s">
        <v>1646</v>
      </c>
      <c r="B349" s="37" t="s">
        <v>2567</v>
      </c>
      <c r="C349" s="38" t="s">
        <v>2942</v>
      </c>
      <c r="D349" s="14">
        <v>469606286</v>
      </c>
      <c r="E349" s="14">
        <v>58625785</v>
      </c>
      <c r="F349" s="34">
        <v>0</v>
      </c>
      <c r="G349" s="35">
        <v>0</v>
      </c>
      <c r="H349" s="13">
        <v>0</v>
      </c>
    </row>
    <row r="350" spans="1:8" ht="12.75">
      <c r="A350" s="78" t="s">
        <v>1647</v>
      </c>
      <c r="B350" s="37" t="s">
        <v>2567</v>
      </c>
      <c r="C350" s="38" t="s">
        <v>2943</v>
      </c>
      <c r="D350" s="14">
        <v>922715275</v>
      </c>
      <c r="E350" s="14">
        <v>102148941</v>
      </c>
      <c r="F350" s="34">
        <v>0</v>
      </c>
      <c r="G350" s="35">
        <v>0</v>
      </c>
      <c r="H350" s="13">
        <v>0</v>
      </c>
    </row>
    <row r="351" spans="1:8" ht="12.75">
      <c r="A351" s="78" t="s">
        <v>1648</v>
      </c>
      <c r="B351" s="37" t="s">
        <v>2567</v>
      </c>
      <c r="C351" s="38" t="s">
        <v>2944</v>
      </c>
      <c r="D351" s="14">
        <v>569219741</v>
      </c>
      <c r="E351" s="14">
        <v>62733607</v>
      </c>
      <c r="F351" s="34">
        <v>0</v>
      </c>
      <c r="G351" s="35">
        <v>0</v>
      </c>
      <c r="H351" s="13">
        <v>0</v>
      </c>
    </row>
    <row r="352" spans="1:8" ht="12.75">
      <c r="A352" s="78" t="s">
        <v>1649</v>
      </c>
      <c r="B352" s="37" t="s">
        <v>2569</v>
      </c>
      <c r="C352" s="38" t="s">
        <v>2570</v>
      </c>
      <c r="D352" s="14">
        <v>3412296041</v>
      </c>
      <c r="E352" s="14">
        <v>882771477</v>
      </c>
      <c r="F352" s="34">
        <v>0</v>
      </c>
      <c r="G352" s="35">
        <v>0</v>
      </c>
      <c r="H352" s="13">
        <v>0</v>
      </c>
    </row>
    <row r="353" spans="1:8" ht="12.75">
      <c r="A353" s="78" t="s">
        <v>1650</v>
      </c>
      <c r="B353" s="37" t="s">
        <v>2569</v>
      </c>
      <c r="C353" s="38" t="s">
        <v>2945</v>
      </c>
      <c r="D353" s="14">
        <v>666818259</v>
      </c>
      <c r="E353" s="14">
        <v>79177949</v>
      </c>
      <c r="F353" s="34">
        <v>0</v>
      </c>
      <c r="G353" s="35">
        <v>0</v>
      </c>
      <c r="H353" s="13">
        <v>0</v>
      </c>
    </row>
    <row r="354" spans="1:8" ht="12.75">
      <c r="A354" s="78" t="s">
        <v>1651</v>
      </c>
      <c r="B354" s="37" t="s">
        <v>2569</v>
      </c>
      <c r="C354" s="38" t="s">
        <v>2946</v>
      </c>
      <c r="D354" s="14">
        <v>671100000</v>
      </c>
      <c r="E354" s="14">
        <v>90157991</v>
      </c>
      <c r="F354" s="34">
        <v>0</v>
      </c>
      <c r="G354" s="35">
        <v>0</v>
      </c>
      <c r="H354" s="13">
        <v>0</v>
      </c>
    </row>
    <row r="355" spans="1:8" ht="12.75">
      <c r="A355" s="78" t="s">
        <v>1652</v>
      </c>
      <c r="B355" s="37" t="s">
        <v>2569</v>
      </c>
      <c r="C355" s="38" t="s">
        <v>1653</v>
      </c>
      <c r="D355" s="14">
        <v>1489668212</v>
      </c>
      <c r="E355" s="14">
        <v>432603575</v>
      </c>
      <c r="F355" s="34">
        <v>0</v>
      </c>
      <c r="G355" s="35">
        <v>0</v>
      </c>
      <c r="H355" s="13">
        <v>0</v>
      </c>
    </row>
    <row r="356" spans="1:8" ht="12.75">
      <c r="A356" s="78" t="s">
        <v>1654</v>
      </c>
      <c r="B356" s="37" t="s">
        <v>2569</v>
      </c>
      <c r="C356" s="38" t="s">
        <v>2947</v>
      </c>
      <c r="D356" s="14">
        <v>726132971</v>
      </c>
      <c r="E356" s="14">
        <v>93855239</v>
      </c>
      <c r="F356" s="34">
        <v>0</v>
      </c>
      <c r="G356" s="35">
        <v>0</v>
      </c>
      <c r="H356" s="13">
        <v>0</v>
      </c>
    </row>
    <row r="357" spans="1:8" ht="12.75">
      <c r="A357" s="78" t="s">
        <v>1655</v>
      </c>
      <c r="B357" s="37" t="s">
        <v>2569</v>
      </c>
      <c r="C357" s="38" t="s">
        <v>2948</v>
      </c>
      <c r="D357" s="14">
        <v>849170070</v>
      </c>
      <c r="E357" s="14">
        <v>144043275</v>
      </c>
      <c r="F357" s="34">
        <v>0</v>
      </c>
      <c r="G357" s="35">
        <v>0</v>
      </c>
      <c r="H357" s="13">
        <v>0</v>
      </c>
    </row>
    <row r="358" spans="1:8" ht="12.75">
      <c r="A358" s="78" t="s">
        <v>1656</v>
      </c>
      <c r="B358" s="37" t="s">
        <v>2569</v>
      </c>
      <c r="C358" s="38" t="s">
        <v>2949</v>
      </c>
      <c r="D358" s="14">
        <v>720969694</v>
      </c>
      <c r="E358" s="14">
        <v>122996626</v>
      </c>
      <c r="F358" s="34">
        <v>0</v>
      </c>
      <c r="G358" s="35">
        <v>0</v>
      </c>
      <c r="H358" s="13">
        <v>0</v>
      </c>
    </row>
    <row r="359" spans="1:8" ht="12.75">
      <c r="A359" s="78" t="s">
        <v>1657</v>
      </c>
      <c r="B359" s="37" t="s">
        <v>2569</v>
      </c>
      <c r="C359" s="38" t="s">
        <v>2950</v>
      </c>
      <c r="D359" s="14">
        <v>1087058585</v>
      </c>
      <c r="E359" s="14">
        <v>196305561</v>
      </c>
      <c r="F359" s="34">
        <v>0</v>
      </c>
      <c r="G359" s="35">
        <v>0</v>
      </c>
      <c r="H359" s="13">
        <v>0</v>
      </c>
    </row>
    <row r="360" spans="1:8" ht="12.75">
      <c r="A360" s="78" t="s">
        <v>1658</v>
      </c>
      <c r="B360" s="37" t="s">
        <v>2569</v>
      </c>
      <c r="C360" s="38" t="s">
        <v>2951</v>
      </c>
      <c r="D360" s="14">
        <v>946516720</v>
      </c>
      <c r="E360" s="14">
        <v>130521055</v>
      </c>
      <c r="F360" s="34">
        <v>0</v>
      </c>
      <c r="G360" s="35">
        <v>0</v>
      </c>
      <c r="H360" s="13">
        <v>0</v>
      </c>
    </row>
    <row r="361" spans="1:8" ht="12.75">
      <c r="A361" s="78" t="s">
        <v>1659</v>
      </c>
      <c r="B361" s="37" t="s">
        <v>2569</v>
      </c>
      <c r="C361" s="38" t="s">
        <v>2952</v>
      </c>
      <c r="D361" s="14">
        <v>456635129</v>
      </c>
      <c r="E361" s="14">
        <v>34809485</v>
      </c>
      <c r="F361" s="34">
        <v>0</v>
      </c>
      <c r="G361" s="35">
        <v>0</v>
      </c>
      <c r="H361" s="13">
        <v>0</v>
      </c>
    </row>
    <row r="362" spans="1:8" ht="12.75">
      <c r="A362" s="78" t="s">
        <v>1660</v>
      </c>
      <c r="B362" s="37" t="s">
        <v>2569</v>
      </c>
      <c r="C362" s="38" t="s">
        <v>2953</v>
      </c>
      <c r="D362" s="14">
        <v>1504780240</v>
      </c>
      <c r="E362" s="14">
        <v>229336222</v>
      </c>
      <c r="F362" s="34">
        <v>0</v>
      </c>
      <c r="G362" s="35">
        <v>0</v>
      </c>
      <c r="H362" s="13">
        <v>0</v>
      </c>
    </row>
    <row r="363" spans="1:8" ht="12.75">
      <c r="A363" s="78" t="s">
        <v>1661</v>
      </c>
      <c r="B363" s="37" t="s">
        <v>2569</v>
      </c>
      <c r="C363" s="38" t="s">
        <v>2954</v>
      </c>
      <c r="D363" s="14">
        <v>734696453</v>
      </c>
      <c r="E363" s="14">
        <v>111945484</v>
      </c>
      <c r="F363" s="34">
        <v>0</v>
      </c>
      <c r="G363" s="35">
        <v>0</v>
      </c>
      <c r="H363" s="13">
        <v>0</v>
      </c>
    </row>
    <row r="364" spans="1:8" ht="12.75">
      <c r="A364" s="78" t="s">
        <v>1662</v>
      </c>
      <c r="B364" s="37" t="s">
        <v>2569</v>
      </c>
      <c r="C364" s="38" t="s">
        <v>1663</v>
      </c>
      <c r="D364" s="14">
        <v>2313903434</v>
      </c>
      <c r="E364" s="14">
        <v>608113729</v>
      </c>
      <c r="F364" s="34">
        <v>0</v>
      </c>
      <c r="G364" s="35">
        <v>0</v>
      </c>
      <c r="H364" s="13">
        <v>0</v>
      </c>
    </row>
    <row r="365" spans="1:8" ht="12.75">
      <c r="A365" s="78" t="s">
        <v>1664</v>
      </c>
      <c r="B365" s="37" t="s">
        <v>2569</v>
      </c>
      <c r="C365" s="38" t="s">
        <v>2955</v>
      </c>
      <c r="D365" s="14">
        <v>719458491</v>
      </c>
      <c r="E365" s="14">
        <v>882272416</v>
      </c>
      <c r="F365" s="34">
        <v>0</v>
      </c>
      <c r="G365" s="35">
        <v>0</v>
      </c>
      <c r="H365" s="13">
        <v>0</v>
      </c>
    </row>
    <row r="366" spans="1:8" ht="12.75">
      <c r="A366" s="78" t="s">
        <v>1665</v>
      </c>
      <c r="B366" s="37" t="s">
        <v>2569</v>
      </c>
      <c r="C366" s="38" t="s">
        <v>2956</v>
      </c>
      <c r="D366" s="14">
        <v>458398199</v>
      </c>
      <c r="E366" s="14">
        <v>63789869</v>
      </c>
      <c r="F366" s="34">
        <v>0</v>
      </c>
      <c r="G366" s="35">
        <v>0</v>
      </c>
      <c r="H366" s="13">
        <v>0</v>
      </c>
    </row>
    <row r="367" spans="1:8" ht="12.75">
      <c r="A367" s="78" t="s">
        <v>1666</v>
      </c>
      <c r="B367" s="37" t="s">
        <v>2569</v>
      </c>
      <c r="C367" s="38" t="s">
        <v>2721</v>
      </c>
      <c r="D367" s="14">
        <v>883172134</v>
      </c>
      <c r="E367" s="14">
        <v>117873465</v>
      </c>
      <c r="F367" s="34">
        <v>0</v>
      </c>
      <c r="G367" s="35">
        <v>0</v>
      </c>
      <c r="H367" s="13">
        <v>0</v>
      </c>
    </row>
    <row r="368" spans="1:8" ht="12.75">
      <c r="A368" s="78" t="s">
        <v>1667</v>
      </c>
      <c r="B368" s="37" t="s">
        <v>2571</v>
      </c>
      <c r="C368" s="38" t="s">
        <v>2572</v>
      </c>
      <c r="D368" s="14">
        <v>5870267481</v>
      </c>
      <c r="E368" s="14">
        <v>747861555</v>
      </c>
      <c r="F368" s="34">
        <v>0</v>
      </c>
      <c r="G368" s="35">
        <v>0</v>
      </c>
      <c r="H368" s="13">
        <v>0</v>
      </c>
    </row>
    <row r="369" spans="1:8" ht="12.75">
      <c r="A369" s="78" t="s">
        <v>1668</v>
      </c>
      <c r="B369" s="37" t="s">
        <v>2571</v>
      </c>
      <c r="C369" s="38" t="s">
        <v>2957</v>
      </c>
      <c r="D369" s="14">
        <v>1025099268</v>
      </c>
      <c r="E369" s="14">
        <v>61420198</v>
      </c>
      <c r="F369" s="34">
        <v>0</v>
      </c>
      <c r="G369" s="35">
        <v>0</v>
      </c>
      <c r="H369" s="13">
        <v>0</v>
      </c>
    </row>
    <row r="370" spans="1:8" ht="12.75">
      <c r="A370" s="78" t="s">
        <v>1669</v>
      </c>
      <c r="B370" s="37" t="s">
        <v>2571</v>
      </c>
      <c r="C370" s="38" t="s">
        <v>2631</v>
      </c>
      <c r="D370" s="14">
        <v>1553894333</v>
      </c>
      <c r="E370" s="14">
        <v>136414304</v>
      </c>
      <c r="F370" s="34">
        <v>0</v>
      </c>
      <c r="G370" s="35">
        <v>0</v>
      </c>
      <c r="H370" s="13">
        <v>0</v>
      </c>
    </row>
    <row r="371" spans="1:8" ht="12.75">
      <c r="A371" s="78" t="s">
        <v>1670</v>
      </c>
      <c r="B371" s="37" t="s">
        <v>2571</v>
      </c>
      <c r="C371" s="38" t="s">
        <v>2958</v>
      </c>
      <c r="D371" s="14">
        <v>1356430494</v>
      </c>
      <c r="E371" s="14">
        <v>114771370</v>
      </c>
      <c r="F371" s="34">
        <v>0</v>
      </c>
      <c r="G371" s="35">
        <v>0</v>
      </c>
      <c r="H371" s="13">
        <v>0</v>
      </c>
    </row>
    <row r="372" spans="1:8" ht="12.75">
      <c r="A372" s="78" t="s">
        <v>1671</v>
      </c>
      <c r="B372" s="37" t="s">
        <v>2571</v>
      </c>
      <c r="C372" s="38" t="s">
        <v>2561</v>
      </c>
      <c r="D372" s="14">
        <v>2780991049</v>
      </c>
      <c r="E372" s="14">
        <v>252410091</v>
      </c>
      <c r="F372" s="34">
        <v>0</v>
      </c>
      <c r="G372" s="35">
        <v>0</v>
      </c>
      <c r="H372" s="13">
        <v>0</v>
      </c>
    </row>
    <row r="373" spans="1:8" ht="12.75">
      <c r="A373" s="78" t="s">
        <v>1672</v>
      </c>
      <c r="B373" s="37" t="s">
        <v>2571</v>
      </c>
      <c r="C373" s="38" t="s">
        <v>2959</v>
      </c>
      <c r="D373" s="14">
        <v>1338421993</v>
      </c>
      <c r="E373" s="14">
        <v>103840988</v>
      </c>
      <c r="F373" s="34">
        <v>0</v>
      </c>
      <c r="G373" s="35">
        <v>0</v>
      </c>
      <c r="H373" s="13">
        <v>0</v>
      </c>
    </row>
    <row r="374" spans="1:8" ht="12.75">
      <c r="A374" s="78" t="s">
        <v>1673</v>
      </c>
      <c r="B374" s="37" t="s">
        <v>2571</v>
      </c>
      <c r="C374" s="38" t="s">
        <v>2960</v>
      </c>
      <c r="D374" s="14">
        <v>1601371289</v>
      </c>
      <c r="E374" s="14">
        <v>101523580</v>
      </c>
      <c r="F374" s="34">
        <v>0</v>
      </c>
      <c r="G374" s="35">
        <v>0</v>
      </c>
      <c r="H374" s="13">
        <v>0</v>
      </c>
    </row>
    <row r="375" spans="1:8" ht="12.75">
      <c r="A375" s="78" t="s">
        <v>1674</v>
      </c>
      <c r="B375" s="37" t="s">
        <v>2571</v>
      </c>
      <c r="C375" s="38" t="s">
        <v>2961</v>
      </c>
      <c r="D375" s="14">
        <v>1600993489</v>
      </c>
      <c r="E375" s="14">
        <v>108262161</v>
      </c>
      <c r="F375" s="34">
        <v>0</v>
      </c>
      <c r="G375" s="35">
        <v>0</v>
      </c>
      <c r="H375" s="13">
        <v>0</v>
      </c>
    </row>
    <row r="376" spans="1:8" ht="12.75">
      <c r="A376" s="78" t="s">
        <v>1675</v>
      </c>
      <c r="B376" s="37" t="s">
        <v>2571</v>
      </c>
      <c r="C376" s="38" t="s">
        <v>2962</v>
      </c>
      <c r="D376" s="14">
        <v>1650611316</v>
      </c>
      <c r="E376" s="14">
        <v>184818454</v>
      </c>
      <c r="F376" s="34">
        <v>0</v>
      </c>
      <c r="G376" s="35">
        <v>0</v>
      </c>
      <c r="H376" s="13">
        <v>0</v>
      </c>
    </row>
    <row r="377" spans="1:8" ht="12.75">
      <c r="A377" s="78" t="s">
        <v>1676</v>
      </c>
      <c r="B377" s="37" t="s">
        <v>2571</v>
      </c>
      <c r="C377" s="38" t="s">
        <v>2963</v>
      </c>
      <c r="D377" s="14">
        <v>1123075587</v>
      </c>
      <c r="E377" s="14">
        <v>116062137</v>
      </c>
      <c r="F377" s="34">
        <v>0</v>
      </c>
      <c r="G377" s="35">
        <v>0</v>
      </c>
      <c r="H377" s="13">
        <v>0</v>
      </c>
    </row>
    <row r="378" spans="1:8" ht="12.75">
      <c r="A378" s="78" t="s">
        <v>1677</v>
      </c>
      <c r="B378" s="37" t="s">
        <v>2571</v>
      </c>
      <c r="C378" s="38" t="s">
        <v>2964</v>
      </c>
      <c r="D378" s="14">
        <v>2320955714</v>
      </c>
      <c r="E378" s="14">
        <v>284461926</v>
      </c>
      <c r="F378" s="34">
        <v>0</v>
      </c>
      <c r="G378" s="35">
        <v>0</v>
      </c>
      <c r="H378" s="13">
        <v>0</v>
      </c>
    </row>
    <row r="379" spans="1:8" ht="12.75">
      <c r="A379" s="78" t="s">
        <v>1678</v>
      </c>
      <c r="B379" s="37" t="s">
        <v>2571</v>
      </c>
      <c r="C379" s="38" t="s">
        <v>2570</v>
      </c>
      <c r="D379" s="14">
        <v>360295947</v>
      </c>
      <c r="E379" s="14">
        <v>25766703</v>
      </c>
      <c r="F379" s="34">
        <v>0</v>
      </c>
      <c r="G379" s="35">
        <v>0</v>
      </c>
      <c r="H379" s="13">
        <v>0</v>
      </c>
    </row>
    <row r="380" spans="1:8" ht="12.75">
      <c r="A380" s="78" t="s">
        <v>1679</v>
      </c>
      <c r="B380" s="37" t="s">
        <v>2571</v>
      </c>
      <c r="C380" s="38" t="s">
        <v>2965</v>
      </c>
      <c r="D380" s="14">
        <v>1513469657</v>
      </c>
      <c r="E380" s="14">
        <v>210393095</v>
      </c>
      <c r="F380" s="34">
        <v>0</v>
      </c>
      <c r="G380" s="35">
        <v>0</v>
      </c>
      <c r="H380" s="13">
        <v>0</v>
      </c>
    </row>
    <row r="381" spans="1:8" ht="12.75">
      <c r="A381" s="78" t="s">
        <v>1680</v>
      </c>
      <c r="B381" s="37" t="s">
        <v>2571</v>
      </c>
      <c r="C381" s="38" t="s">
        <v>2966</v>
      </c>
      <c r="D381" s="14">
        <v>1629580409</v>
      </c>
      <c r="E381" s="14">
        <v>92497472</v>
      </c>
      <c r="F381" s="34">
        <v>0</v>
      </c>
      <c r="G381" s="35">
        <v>0</v>
      </c>
      <c r="H381" s="13">
        <v>0</v>
      </c>
    </row>
    <row r="382" spans="1:8" ht="12.75">
      <c r="A382" s="78" t="s">
        <v>1681</v>
      </c>
      <c r="B382" s="37" t="s">
        <v>2571</v>
      </c>
      <c r="C382" s="38" t="s">
        <v>2967</v>
      </c>
      <c r="D382" s="14">
        <v>1025728936</v>
      </c>
      <c r="E382" s="14">
        <v>48653723</v>
      </c>
      <c r="F382" s="34">
        <v>0</v>
      </c>
      <c r="G382" s="35">
        <v>0</v>
      </c>
      <c r="H382" s="13">
        <v>0</v>
      </c>
    </row>
    <row r="383" spans="1:8" ht="12.75">
      <c r="A383" s="78" t="s">
        <v>1682</v>
      </c>
      <c r="B383" s="37" t="s">
        <v>2571</v>
      </c>
      <c r="C383" s="38" t="s">
        <v>2968</v>
      </c>
      <c r="D383" s="14">
        <v>795270501</v>
      </c>
      <c r="E383" s="14">
        <v>46770997</v>
      </c>
      <c r="F383" s="34">
        <v>0</v>
      </c>
      <c r="G383" s="35">
        <v>0</v>
      </c>
      <c r="H383" s="13">
        <v>0</v>
      </c>
    </row>
    <row r="384" spans="1:8" ht="12.75">
      <c r="A384" s="78" t="s">
        <v>1683</v>
      </c>
      <c r="B384" s="37" t="s">
        <v>2571</v>
      </c>
      <c r="C384" s="38" t="s">
        <v>2969</v>
      </c>
      <c r="D384" s="14">
        <v>1463474029</v>
      </c>
      <c r="E384" s="14">
        <v>88465760</v>
      </c>
      <c r="F384" s="34">
        <v>0</v>
      </c>
      <c r="G384" s="35">
        <v>0</v>
      </c>
      <c r="H384" s="13">
        <v>0</v>
      </c>
    </row>
    <row r="385" spans="1:8" ht="12.75">
      <c r="A385" s="78" t="s">
        <v>1684</v>
      </c>
      <c r="B385" s="37" t="s">
        <v>2571</v>
      </c>
      <c r="C385" s="38" t="s">
        <v>2970</v>
      </c>
      <c r="D385" s="14">
        <v>921833740</v>
      </c>
      <c r="E385" s="14">
        <v>194968418</v>
      </c>
      <c r="F385" s="34">
        <v>0</v>
      </c>
      <c r="G385" s="35">
        <v>0</v>
      </c>
      <c r="H385" s="13">
        <v>0</v>
      </c>
    </row>
    <row r="386" spans="1:8" ht="12.75">
      <c r="A386" s="78" t="s">
        <v>1685</v>
      </c>
      <c r="B386" s="37" t="s">
        <v>2571</v>
      </c>
      <c r="C386" s="38" t="s">
        <v>2971</v>
      </c>
      <c r="D386" s="14">
        <v>1235660199</v>
      </c>
      <c r="E386" s="14">
        <v>102917376</v>
      </c>
      <c r="F386" s="34">
        <v>0</v>
      </c>
      <c r="G386" s="35">
        <v>0</v>
      </c>
      <c r="H386" s="13">
        <v>0</v>
      </c>
    </row>
    <row r="387" spans="1:8" ht="12.75">
      <c r="A387" s="78" t="s">
        <v>1686</v>
      </c>
      <c r="B387" s="37" t="s">
        <v>2571</v>
      </c>
      <c r="C387" s="38" t="s">
        <v>2972</v>
      </c>
      <c r="D387" s="14">
        <v>780662207</v>
      </c>
      <c r="E387" s="14">
        <v>107640971</v>
      </c>
      <c r="F387" s="34">
        <v>0</v>
      </c>
      <c r="G387" s="35">
        <v>0</v>
      </c>
      <c r="H387" s="13">
        <v>0</v>
      </c>
    </row>
    <row r="388" spans="1:8" ht="12.75">
      <c r="A388" s="78" t="s">
        <v>1687</v>
      </c>
      <c r="B388" s="37" t="s">
        <v>2571</v>
      </c>
      <c r="C388" s="38" t="s">
        <v>2769</v>
      </c>
      <c r="D388" s="14">
        <v>1659048865</v>
      </c>
      <c r="E388" s="14">
        <v>142965222</v>
      </c>
      <c r="F388" s="34">
        <v>0</v>
      </c>
      <c r="G388" s="35">
        <v>0</v>
      </c>
      <c r="H388" s="13">
        <v>0</v>
      </c>
    </row>
    <row r="389" spans="1:8" ht="12.75">
      <c r="A389" s="78" t="s">
        <v>1688</v>
      </c>
      <c r="B389" s="37" t="s">
        <v>2571</v>
      </c>
      <c r="C389" s="38" t="s">
        <v>2973</v>
      </c>
      <c r="D389" s="14">
        <v>415580784</v>
      </c>
      <c r="E389" s="14">
        <v>45715300</v>
      </c>
      <c r="F389" s="34">
        <v>0</v>
      </c>
      <c r="G389" s="35">
        <v>0</v>
      </c>
      <c r="H389" s="13">
        <v>0</v>
      </c>
    </row>
    <row r="390" spans="1:8" ht="12.75">
      <c r="A390" s="78" t="s">
        <v>1689</v>
      </c>
      <c r="B390" s="37" t="s">
        <v>2571</v>
      </c>
      <c r="C390" s="38" t="s">
        <v>2847</v>
      </c>
      <c r="D390" s="14">
        <v>2002343780</v>
      </c>
      <c r="E390" s="14">
        <v>199231043</v>
      </c>
      <c r="F390" s="34">
        <v>0</v>
      </c>
      <c r="G390" s="35">
        <v>0</v>
      </c>
      <c r="H390" s="13">
        <v>0</v>
      </c>
    </row>
    <row r="391" spans="1:8" ht="12.75">
      <c r="A391" s="78" t="s">
        <v>1690</v>
      </c>
      <c r="B391" s="37" t="s">
        <v>2571</v>
      </c>
      <c r="C391" s="38" t="s">
        <v>2974</v>
      </c>
      <c r="D391" s="14">
        <v>1886610828</v>
      </c>
      <c r="E391" s="14">
        <v>131445898</v>
      </c>
      <c r="F391" s="34">
        <v>0</v>
      </c>
      <c r="G391" s="35">
        <v>550261000</v>
      </c>
      <c r="H391" s="13">
        <v>550261000</v>
      </c>
    </row>
    <row r="392" spans="1:8" ht="12.75">
      <c r="A392" s="78" t="s">
        <v>1692</v>
      </c>
      <c r="B392" s="37" t="s">
        <v>2571</v>
      </c>
      <c r="C392" s="38" t="s">
        <v>2975</v>
      </c>
      <c r="D392" s="14">
        <v>307655714</v>
      </c>
      <c r="E392" s="14">
        <v>55564440</v>
      </c>
      <c r="F392" s="34">
        <v>0</v>
      </c>
      <c r="G392" s="35">
        <v>0</v>
      </c>
      <c r="H392" s="13">
        <v>0</v>
      </c>
    </row>
    <row r="393" spans="1:8" ht="12.75">
      <c r="A393" s="78" t="s">
        <v>1693</v>
      </c>
      <c r="B393" s="37" t="s">
        <v>2571</v>
      </c>
      <c r="C393" s="38" t="s">
        <v>2976</v>
      </c>
      <c r="D393" s="14">
        <v>1602252824</v>
      </c>
      <c r="E393" s="14">
        <v>91652896</v>
      </c>
      <c r="F393" s="34">
        <v>0</v>
      </c>
      <c r="G393" s="35">
        <v>0</v>
      </c>
      <c r="H393" s="13">
        <v>0</v>
      </c>
    </row>
    <row r="394" spans="1:8" ht="12.75">
      <c r="A394" s="78" t="s">
        <v>1694</v>
      </c>
      <c r="B394" s="37" t="s">
        <v>2571</v>
      </c>
      <c r="C394" s="38" t="s">
        <v>2977</v>
      </c>
      <c r="D394" s="14">
        <v>1322176562</v>
      </c>
      <c r="E394" s="14">
        <v>191758024</v>
      </c>
      <c r="F394" s="34">
        <v>0</v>
      </c>
      <c r="G394" s="35">
        <v>0</v>
      </c>
      <c r="H394" s="13">
        <v>0</v>
      </c>
    </row>
    <row r="395" spans="1:8" ht="12.75">
      <c r="A395" s="78" t="s">
        <v>1695</v>
      </c>
      <c r="B395" s="37" t="s">
        <v>2571</v>
      </c>
      <c r="C395" s="38" t="s">
        <v>2978</v>
      </c>
      <c r="D395" s="14">
        <v>1371794389</v>
      </c>
      <c r="E395" s="14">
        <v>77925731</v>
      </c>
      <c r="F395" s="34">
        <v>0</v>
      </c>
      <c r="G395" s="35">
        <v>0</v>
      </c>
      <c r="H395" s="13">
        <v>0</v>
      </c>
    </row>
    <row r="396" spans="1:8" ht="12.75">
      <c r="A396" s="78" t="s">
        <v>1696</v>
      </c>
      <c r="B396" s="37" t="s">
        <v>2571</v>
      </c>
      <c r="C396" s="38" t="s">
        <v>2979</v>
      </c>
      <c r="D396" s="14">
        <v>634075530</v>
      </c>
      <c r="E396" s="14">
        <v>36797495</v>
      </c>
      <c r="F396" s="34">
        <v>0</v>
      </c>
      <c r="G396" s="35">
        <v>0</v>
      </c>
      <c r="H396" s="13">
        <v>0</v>
      </c>
    </row>
    <row r="397" spans="1:8" ht="12.75">
      <c r="A397" s="78" t="s">
        <v>1697</v>
      </c>
      <c r="B397" s="37" t="s">
        <v>2571</v>
      </c>
      <c r="C397" s="38" t="s">
        <v>2980</v>
      </c>
      <c r="D397" s="14">
        <v>787840420</v>
      </c>
      <c r="E397" s="14">
        <v>42256345</v>
      </c>
      <c r="F397" s="34">
        <v>0</v>
      </c>
      <c r="G397" s="35">
        <v>0</v>
      </c>
      <c r="H397" s="13">
        <v>0</v>
      </c>
    </row>
    <row r="398" spans="1:8" ht="12.75">
      <c r="A398" s="78" t="s">
        <v>1698</v>
      </c>
      <c r="B398" s="37" t="s">
        <v>2571</v>
      </c>
      <c r="C398" s="38" t="s">
        <v>96</v>
      </c>
      <c r="D398" s="14">
        <v>1943910603</v>
      </c>
      <c r="E398" s="14">
        <v>290299204</v>
      </c>
      <c r="F398" s="34">
        <v>0</v>
      </c>
      <c r="G398" s="35">
        <v>0</v>
      </c>
      <c r="H398" s="13">
        <v>0</v>
      </c>
    </row>
    <row r="399" spans="1:8" ht="12.75">
      <c r="A399" s="78" t="s">
        <v>1699</v>
      </c>
      <c r="B399" s="37" t="s">
        <v>2571</v>
      </c>
      <c r="C399" s="38" t="s">
        <v>2501</v>
      </c>
      <c r="D399" s="14">
        <v>591258116</v>
      </c>
      <c r="E399" s="14">
        <v>102778788</v>
      </c>
      <c r="F399" s="34">
        <v>0</v>
      </c>
      <c r="G399" s="35">
        <v>0</v>
      </c>
      <c r="H399" s="13">
        <v>0</v>
      </c>
    </row>
    <row r="400" spans="1:8" ht="12.75">
      <c r="A400" s="78" t="s">
        <v>1700</v>
      </c>
      <c r="B400" s="37" t="s">
        <v>2571</v>
      </c>
      <c r="C400" s="38" t="s">
        <v>2982</v>
      </c>
      <c r="D400" s="14">
        <v>2680999794</v>
      </c>
      <c r="E400" s="14">
        <v>121662979</v>
      </c>
      <c r="F400" s="34">
        <v>0</v>
      </c>
      <c r="G400" s="35">
        <v>0</v>
      </c>
      <c r="H400" s="13">
        <v>0</v>
      </c>
    </row>
    <row r="401" spans="1:8" ht="12.75">
      <c r="A401" s="78" t="s">
        <v>1701</v>
      </c>
      <c r="B401" s="37" t="s">
        <v>2571</v>
      </c>
      <c r="C401" s="38" t="s">
        <v>2983</v>
      </c>
      <c r="D401" s="14">
        <v>854963014</v>
      </c>
      <c r="E401" s="14">
        <v>56423381</v>
      </c>
      <c r="F401" s="34">
        <v>0</v>
      </c>
      <c r="G401" s="35">
        <v>0</v>
      </c>
      <c r="H401" s="13">
        <v>0</v>
      </c>
    </row>
    <row r="402" spans="1:8" ht="12.75">
      <c r="A402" s="78" t="s">
        <v>1702</v>
      </c>
      <c r="B402" s="37" t="s">
        <v>2571</v>
      </c>
      <c r="C402" s="38" t="s">
        <v>2984</v>
      </c>
      <c r="D402" s="14">
        <v>987193263</v>
      </c>
      <c r="E402" s="14">
        <v>106682496</v>
      </c>
      <c r="F402" s="34">
        <v>0</v>
      </c>
      <c r="G402" s="35">
        <v>0</v>
      </c>
      <c r="H402" s="13">
        <v>0</v>
      </c>
    </row>
    <row r="403" spans="1:8" ht="12.75">
      <c r="A403" s="78" t="s">
        <v>1703</v>
      </c>
      <c r="B403" s="37" t="s">
        <v>2571</v>
      </c>
      <c r="C403" s="38" t="s">
        <v>2605</v>
      </c>
      <c r="D403" s="14">
        <v>503230550</v>
      </c>
      <c r="E403" s="14">
        <v>57194240</v>
      </c>
      <c r="F403" s="34">
        <v>0</v>
      </c>
      <c r="G403" s="35">
        <v>0</v>
      </c>
      <c r="H403" s="13">
        <v>0</v>
      </c>
    </row>
    <row r="404" spans="1:8" ht="12.75">
      <c r="A404" s="78" t="s">
        <v>1704</v>
      </c>
      <c r="B404" s="37" t="s">
        <v>2571</v>
      </c>
      <c r="C404" s="38" t="s">
        <v>2985</v>
      </c>
      <c r="D404" s="14">
        <v>1131639069</v>
      </c>
      <c r="E404" s="14">
        <v>73966008</v>
      </c>
      <c r="F404" s="34">
        <v>145856296</v>
      </c>
      <c r="G404" s="35">
        <v>125056000</v>
      </c>
      <c r="H404" s="13">
        <v>270912296</v>
      </c>
    </row>
    <row r="405" spans="1:8" ht="12.75">
      <c r="A405" s="78" t="s">
        <v>1705</v>
      </c>
      <c r="B405" s="37" t="s">
        <v>2571</v>
      </c>
      <c r="C405" s="38" t="s">
        <v>2986</v>
      </c>
      <c r="D405" s="14">
        <v>1618498255</v>
      </c>
      <c r="E405" s="14">
        <v>212755736</v>
      </c>
      <c r="F405" s="34">
        <v>0</v>
      </c>
      <c r="G405" s="35">
        <v>0</v>
      </c>
      <c r="H405" s="13">
        <v>0</v>
      </c>
    </row>
    <row r="406" spans="1:8" ht="12.75">
      <c r="A406" s="78" t="s">
        <v>1706</v>
      </c>
      <c r="B406" s="37" t="s">
        <v>2571</v>
      </c>
      <c r="C406" s="38" t="s">
        <v>2987</v>
      </c>
      <c r="D406" s="14">
        <v>1552886865</v>
      </c>
      <c r="E406" s="14">
        <v>105543550</v>
      </c>
      <c r="F406" s="34">
        <v>0</v>
      </c>
      <c r="G406" s="35">
        <v>0</v>
      </c>
      <c r="H406" s="13">
        <v>0</v>
      </c>
    </row>
    <row r="407" spans="1:8" ht="12.75">
      <c r="A407" s="78" t="s">
        <v>1707</v>
      </c>
      <c r="B407" s="37" t="s">
        <v>2571</v>
      </c>
      <c r="C407" s="38" t="s">
        <v>2988</v>
      </c>
      <c r="D407" s="14">
        <v>795396435</v>
      </c>
      <c r="E407" s="14">
        <v>74833140</v>
      </c>
      <c r="F407" s="34">
        <v>0</v>
      </c>
      <c r="G407" s="35">
        <v>0</v>
      </c>
      <c r="H407" s="13">
        <v>0</v>
      </c>
    </row>
    <row r="408" spans="1:8" ht="12.75">
      <c r="A408" s="78" t="s">
        <v>1708</v>
      </c>
      <c r="B408" s="37" t="s">
        <v>2571</v>
      </c>
      <c r="C408" s="38" t="s">
        <v>1709</v>
      </c>
      <c r="D408" s="14">
        <v>436485757</v>
      </c>
      <c r="E408" s="14">
        <v>53163584</v>
      </c>
      <c r="F408" s="34">
        <v>0</v>
      </c>
      <c r="G408" s="35">
        <v>0</v>
      </c>
      <c r="H408" s="13">
        <v>0</v>
      </c>
    </row>
    <row r="409" spans="1:8" ht="12.75">
      <c r="A409" s="78" t="s">
        <v>1710</v>
      </c>
      <c r="B409" s="37" t="s">
        <v>2573</v>
      </c>
      <c r="C409" s="38" t="s">
        <v>2574</v>
      </c>
      <c r="D409" s="14">
        <v>11070820231</v>
      </c>
      <c r="E409" s="14">
        <v>1565307017</v>
      </c>
      <c r="F409" s="34">
        <v>1655287913</v>
      </c>
      <c r="G409" s="35">
        <v>826967000</v>
      </c>
      <c r="H409" s="13">
        <v>2482254913</v>
      </c>
    </row>
    <row r="410" spans="1:8" ht="12.75">
      <c r="A410" s="78" t="s">
        <v>1711</v>
      </c>
      <c r="B410" s="37" t="s">
        <v>2573</v>
      </c>
      <c r="C410" s="38" t="s">
        <v>2989</v>
      </c>
      <c r="D410" s="14">
        <v>3578906156</v>
      </c>
      <c r="E410" s="14">
        <v>420953534</v>
      </c>
      <c r="F410" s="34">
        <v>429074498</v>
      </c>
      <c r="G410" s="35">
        <v>295473000</v>
      </c>
      <c r="H410" s="13">
        <v>724547498</v>
      </c>
    </row>
    <row r="411" spans="1:8" ht="12.75">
      <c r="A411" s="78" t="s">
        <v>1712</v>
      </c>
      <c r="B411" s="37" t="s">
        <v>2573</v>
      </c>
      <c r="C411" s="38" t="s">
        <v>2990</v>
      </c>
      <c r="D411" s="14">
        <v>2974550948</v>
      </c>
      <c r="E411" s="14">
        <v>372299437</v>
      </c>
      <c r="F411" s="34">
        <v>462920820</v>
      </c>
      <c r="G411" s="35">
        <v>367029000</v>
      </c>
      <c r="H411" s="13">
        <v>829949820</v>
      </c>
    </row>
    <row r="412" spans="1:8" ht="12.75">
      <c r="A412" s="78" t="s">
        <v>1713</v>
      </c>
      <c r="B412" s="37" t="s">
        <v>2573</v>
      </c>
      <c r="C412" s="38" t="s">
        <v>2991</v>
      </c>
      <c r="D412" s="14">
        <v>1956378026</v>
      </c>
      <c r="E412" s="14">
        <v>137705506</v>
      </c>
      <c r="F412" s="34">
        <v>42491828</v>
      </c>
      <c r="G412" s="35">
        <v>142009000</v>
      </c>
      <c r="H412" s="13">
        <v>184500828</v>
      </c>
    </row>
    <row r="413" spans="1:8" ht="12.75">
      <c r="A413" s="78" t="s">
        <v>1714</v>
      </c>
      <c r="B413" s="37" t="s">
        <v>2573</v>
      </c>
      <c r="C413" s="38" t="s">
        <v>2992</v>
      </c>
      <c r="D413" s="14">
        <v>973970238</v>
      </c>
      <c r="E413" s="14">
        <v>84891749</v>
      </c>
      <c r="F413" s="34">
        <v>99474703</v>
      </c>
      <c r="G413" s="35">
        <v>144246000</v>
      </c>
      <c r="H413" s="13">
        <v>243720703</v>
      </c>
    </row>
    <row r="414" spans="1:8" ht="12.75">
      <c r="A414" s="78" t="s">
        <v>1715</v>
      </c>
      <c r="B414" s="37" t="s">
        <v>2573</v>
      </c>
      <c r="C414" s="38" t="s">
        <v>2993</v>
      </c>
      <c r="D414" s="14">
        <v>1575303040</v>
      </c>
      <c r="E414" s="14">
        <v>136226202</v>
      </c>
      <c r="F414" s="34">
        <v>99450532</v>
      </c>
      <c r="G414" s="35">
        <v>147047000</v>
      </c>
      <c r="H414" s="13">
        <v>246497532</v>
      </c>
    </row>
    <row r="415" spans="1:8" ht="12.75">
      <c r="A415" s="78" t="s">
        <v>1716</v>
      </c>
      <c r="B415" s="37" t="s">
        <v>2573</v>
      </c>
      <c r="C415" s="38" t="s">
        <v>2994</v>
      </c>
      <c r="D415" s="14">
        <v>2185325258</v>
      </c>
      <c r="E415" s="14">
        <v>271636286</v>
      </c>
      <c r="F415" s="34">
        <v>262646482</v>
      </c>
      <c r="G415" s="35">
        <v>250902000</v>
      </c>
      <c r="H415" s="13">
        <v>513548482</v>
      </c>
    </row>
    <row r="416" spans="1:8" ht="12.75">
      <c r="A416" s="78" t="s">
        <v>1717</v>
      </c>
      <c r="B416" s="37" t="s">
        <v>2573</v>
      </c>
      <c r="C416" s="38" t="s">
        <v>2995</v>
      </c>
      <c r="D416" s="14">
        <v>1690154457</v>
      </c>
      <c r="E416" s="14">
        <v>153442581</v>
      </c>
      <c r="F416" s="34">
        <v>0</v>
      </c>
      <c r="G416" s="35">
        <v>0</v>
      </c>
      <c r="H416" s="13">
        <v>0</v>
      </c>
    </row>
    <row r="417" spans="1:8" ht="12.75">
      <c r="A417" s="78" t="s">
        <v>1718</v>
      </c>
      <c r="B417" s="37" t="s">
        <v>2573</v>
      </c>
      <c r="C417" s="38" t="s">
        <v>2996</v>
      </c>
      <c r="D417" s="14">
        <v>2299672941</v>
      </c>
      <c r="E417" s="14">
        <v>163463732</v>
      </c>
      <c r="F417" s="34">
        <v>0</v>
      </c>
      <c r="G417" s="35">
        <v>0</v>
      </c>
      <c r="H417" s="13">
        <v>0</v>
      </c>
    </row>
    <row r="418" spans="1:8" ht="12.75">
      <c r="A418" s="78" t="s">
        <v>1719</v>
      </c>
      <c r="B418" s="37" t="s">
        <v>2573</v>
      </c>
      <c r="C418" s="38" t="s">
        <v>2997</v>
      </c>
      <c r="D418" s="14">
        <v>1518129199</v>
      </c>
      <c r="E418" s="14">
        <v>122637068</v>
      </c>
      <c r="F418" s="34">
        <v>64498657</v>
      </c>
      <c r="G418" s="35">
        <v>275684000</v>
      </c>
      <c r="H418" s="13">
        <v>340182657</v>
      </c>
    </row>
    <row r="419" spans="1:8" ht="12.75">
      <c r="A419" s="78" t="s">
        <v>1720</v>
      </c>
      <c r="B419" s="37" t="s">
        <v>2573</v>
      </c>
      <c r="C419" s="38" t="s">
        <v>2998</v>
      </c>
      <c r="D419" s="14">
        <v>1794679321</v>
      </c>
      <c r="E419" s="14">
        <v>164050859</v>
      </c>
      <c r="F419" s="34">
        <v>105481333</v>
      </c>
      <c r="G419" s="35">
        <v>129655000</v>
      </c>
      <c r="H419" s="13">
        <v>235136333</v>
      </c>
    </row>
    <row r="420" spans="1:8" ht="12.75">
      <c r="A420" s="78" t="s">
        <v>1721</v>
      </c>
      <c r="B420" s="37" t="s">
        <v>2573</v>
      </c>
      <c r="C420" s="38" t="s">
        <v>2999</v>
      </c>
      <c r="D420" s="14">
        <v>740867198</v>
      </c>
      <c r="E420" s="14">
        <v>67448607</v>
      </c>
      <c r="F420" s="34">
        <v>0</v>
      </c>
      <c r="G420" s="35">
        <v>218072000</v>
      </c>
      <c r="H420" s="13">
        <v>218072000</v>
      </c>
    </row>
    <row r="421" spans="1:8" ht="12.75">
      <c r="A421" s="78" t="s">
        <v>1722</v>
      </c>
      <c r="B421" s="37" t="s">
        <v>2573</v>
      </c>
      <c r="C421" s="38" t="s">
        <v>3000</v>
      </c>
      <c r="D421" s="14">
        <v>591887784</v>
      </c>
      <c r="E421" s="14">
        <v>101316558</v>
      </c>
      <c r="F421" s="34">
        <v>206399981</v>
      </c>
      <c r="G421" s="35">
        <v>98653000</v>
      </c>
      <c r="H421" s="13">
        <v>305052981</v>
      </c>
    </row>
    <row r="422" spans="1:8" ht="12.75">
      <c r="A422" s="78" t="s">
        <v>1723</v>
      </c>
      <c r="B422" s="37" t="s">
        <v>2573</v>
      </c>
      <c r="C422" s="38" t="s">
        <v>3001</v>
      </c>
      <c r="D422" s="14">
        <v>1393077163</v>
      </c>
      <c r="E422" s="14">
        <v>113571680</v>
      </c>
      <c r="F422" s="34">
        <v>39455110</v>
      </c>
      <c r="G422" s="35">
        <v>306968000</v>
      </c>
      <c r="H422" s="13">
        <v>346423110</v>
      </c>
    </row>
    <row r="423" spans="1:8" ht="12.75">
      <c r="A423" s="78" t="s">
        <v>1724</v>
      </c>
      <c r="B423" s="37" t="s">
        <v>2573</v>
      </c>
      <c r="C423" s="38" t="s">
        <v>2502</v>
      </c>
      <c r="D423" s="14">
        <v>2132055358</v>
      </c>
      <c r="E423" s="14">
        <v>143967704</v>
      </c>
      <c r="F423" s="34">
        <v>111589641</v>
      </c>
      <c r="G423" s="35">
        <v>139851000</v>
      </c>
      <c r="H423" s="13">
        <v>251440641</v>
      </c>
    </row>
    <row r="424" spans="1:8" ht="12.75">
      <c r="A424" s="78" t="s">
        <v>1726</v>
      </c>
      <c r="B424" s="37" t="s">
        <v>2573</v>
      </c>
      <c r="C424" s="38" t="s">
        <v>2503</v>
      </c>
      <c r="D424" s="14">
        <v>788596022</v>
      </c>
      <c r="E424" s="14">
        <v>55606477</v>
      </c>
      <c r="F424" s="34">
        <v>33168322</v>
      </c>
      <c r="G424" s="35">
        <v>76750000</v>
      </c>
      <c r="H424" s="13">
        <v>109918322</v>
      </c>
    </row>
    <row r="425" spans="1:8" ht="12.75">
      <c r="A425" s="78" t="s">
        <v>1727</v>
      </c>
      <c r="B425" s="37" t="s">
        <v>2573</v>
      </c>
      <c r="C425" s="38" t="s">
        <v>3002</v>
      </c>
      <c r="D425" s="14">
        <v>1116652974</v>
      </c>
      <c r="E425" s="14">
        <v>90463618</v>
      </c>
      <c r="F425" s="34">
        <v>0</v>
      </c>
      <c r="G425" s="35">
        <v>229045000</v>
      </c>
      <c r="H425" s="13">
        <v>229045000</v>
      </c>
    </row>
    <row r="426" spans="1:8" ht="12.75">
      <c r="A426" s="78" t="s">
        <v>1728</v>
      </c>
      <c r="B426" s="37" t="s">
        <v>2573</v>
      </c>
      <c r="C426" s="38" t="s">
        <v>3003</v>
      </c>
      <c r="D426" s="14">
        <v>1104437418</v>
      </c>
      <c r="E426" s="14">
        <v>83576600</v>
      </c>
      <c r="F426" s="34">
        <v>72502845</v>
      </c>
      <c r="G426" s="35">
        <v>171603000</v>
      </c>
      <c r="H426" s="13">
        <v>244105845</v>
      </c>
    </row>
    <row r="427" spans="1:8" ht="12.75">
      <c r="A427" s="78" t="s">
        <v>1729</v>
      </c>
      <c r="B427" s="37" t="s">
        <v>2573</v>
      </c>
      <c r="C427" s="38" t="s">
        <v>3004</v>
      </c>
      <c r="D427" s="14">
        <v>1918220154</v>
      </c>
      <c r="E427" s="14">
        <v>88513955</v>
      </c>
      <c r="F427" s="34">
        <v>0</v>
      </c>
      <c r="G427" s="35">
        <v>0</v>
      </c>
      <c r="H427" s="13">
        <v>0</v>
      </c>
    </row>
    <row r="428" spans="1:8" ht="12.75">
      <c r="A428" s="78" t="s">
        <v>1730</v>
      </c>
      <c r="B428" s="37" t="s">
        <v>2573</v>
      </c>
      <c r="C428" s="38" t="s">
        <v>3005</v>
      </c>
      <c r="D428" s="14">
        <v>1165011466</v>
      </c>
      <c r="E428" s="14">
        <v>83785253</v>
      </c>
      <c r="F428" s="34">
        <v>72878577</v>
      </c>
      <c r="G428" s="35">
        <v>96712000</v>
      </c>
      <c r="H428" s="13">
        <v>169590577</v>
      </c>
    </row>
    <row r="429" spans="1:8" ht="12.75">
      <c r="A429" s="78" t="s">
        <v>1731</v>
      </c>
      <c r="B429" s="37" t="s">
        <v>2573</v>
      </c>
      <c r="C429" s="38" t="s">
        <v>1732</v>
      </c>
      <c r="D429" s="14">
        <v>1445465528</v>
      </c>
      <c r="E429" s="14">
        <v>127995894</v>
      </c>
      <c r="F429" s="34">
        <v>183790770</v>
      </c>
      <c r="G429" s="35">
        <v>128944000</v>
      </c>
      <c r="H429" s="13">
        <v>312734770</v>
      </c>
    </row>
    <row r="430" spans="1:8" ht="12.75">
      <c r="A430" s="78" t="s">
        <v>1733</v>
      </c>
      <c r="B430" s="37" t="s">
        <v>2573</v>
      </c>
      <c r="C430" s="38" t="s">
        <v>3007</v>
      </c>
      <c r="D430" s="14">
        <v>829020698</v>
      </c>
      <c r="E430" s="14">
        <v>84324635</v>
      </c>
      <c r="F430" s="34">
        <v>0</v>
      </c>
      <c r="G430" s="35">
        <v>201872000</v>
      </c>
      <c r="H430" s="13">
        <v>201872000</v>
      </c>
    </row>
    <row r="431" spans="1:8" ht="12.75">
      <c r="A431" s="78" t="s">
        <v>1734</v>
      </c>
      <c r="B431" s="37" t="s">
        <v>2573</v>
      </c>
      <c r="C431" s="38" t="s">
        <v>3008</v>
      </c>
      <c r="D431" s="14">
        <v>975607375</v>
      </c>
      <c r="E431" s="14">
        <v>93915730</v>
      </c>
      <c r="F431" s="34">
        <v>83803615</v>
      </c>
      <c r="G431" s="35">
        <v>106502000</v>
      </c>
      <c r="H431" s="13">
        <v>190305615</v>
      </c>
    </row>
    <row r="432" spans="1:8" ht="12.75">
      <c r="A432" s="78" t="s">
        <v>1735</v>
      </c>
      <c r="B432" s="37" t="s">
        <v>2573</v>
      </c>
      <c r="C432" s="38" t="s">
        <v>3009</v>
      </c>
      <c r="D432" s="14">
        <v>913396191</v>
      </c>
      <c r="E432" s="14">
        <v>95064256</v>
      </c>
      <c r="F432" s="34">
        <v>139171201</v>
      </c>
      <c r="G432" s="35">
        <v>83905000</v>
      </c>
      <c r="H432" s="13">
        <v>223076201</v>
      </c>
    </row>
    <row r="433" spans="1:8" ht="12.75">
      <c r="A433" s="78" t="s">
        <v>1736</v>
      </c>
      <c r="B433" s="37" t="s">
        <v>2573</v>
      </c>
      <c r="C433" s="38" t="s">
        <v>3010</v>
      </c>
      <c r="D433" s="14">
        <v>1271551267</v>
      </c>
      <c r="E433" s="14">
        <v>84292161</v>
      </c>
      <c r="F433" s="34">
        <v>0</v>
      </c>
      <c r="G433" s="35">
        <v>212521000</v>
      </c>
      <c r="H433" s="13">
        <v>212521000</v>
      </c>
    </row>
    <row r="434" spans="1:8" ht="12.75">
      <c r="A434" s="78" t="s">
        <v>1737</v>
      </c>
      <c r="B434" s="37" t="s">
        <v>2575</v>
      </c>
      <c r="C434" s="38" t="s">
        <v>2576</v>
      </c>
      <c r="D434" s="14">
        <v>9856190938</v>
      </c>
      <c r="E434" s="14">
        <v>1591159740</v>
      </c>
      <c r="F434" s="34">
        <v>0</v>
      </c>
      <c r="G434" s="35">
        <v>0</v>
      </c>
      <c r="H434" s="13">
        <v>0</v>
      </c>
    </row>
    <row r="435" spans="1:8" ht="12.75">
      <c r="A435" s="78" t="s">
        <v>1738</v>
      </c>
      <c r="B435" s="37" t="s">
        <v>2575</v>
      </c>
      <c r="C435" s="38" t="s">
        <v>3011</v>
      </c>
      <c r="D435" s="14">
        <v>2484543423</v>
      </c>
      <c r="E435" s="14">
        <v>317275930</v>
      </c>
      <c r="F435" s="34">
        <v>401035143</v>
      </c>
      <c r="G435" s="35">
        <v>307452000</v>
      </c>
      <c r="H435" s="13">
        <v>708487143</v>
      </c>
    </row>
    <row r="436" spans="1:8" ht="12.75">
      <c r="A436" s="78" t="s">
        <v>1739</v>
      </c>
      <c r="B436" s="37" t="s">
        <v>2575</v>
      </c>
      <c r="C436" s="38" t="s">
        <v>2797</v>
      </c>
      <c r="D436" s="14">
        <v>732429649</v>
      </c>
      <c r="E436" s="14">
        <v>116488142</v>
      </c>
      <c r="F436" s="34">
        <v>99296713</v>
      </c>
      <c r="G436" s="35">
        <v>105965000</v>
      </c>
      <c r="H436" s="13">
        <v>205261713</v>
      </c>
    </row>
    <row r="437" spans="1:8" ht="12.75">
      <c r="A437" s="78" t="s">
        <v>1740</v>
      </c>
      <c r="B437" s="37" t="s">
        <v>2575</v>
      </c>
      <c r="C437" s="38" t="s">
        <v>3012</v>
      </c>
      <c r="D437" s="14">
        <v>766053913</v>
      </c>
      <c r="E437" s="14">
        <v>85632338</v>
      </c>
      <c r="F437" s="34">
        <v>63293656</v>
      </c>
      <c r="G437" s="35">
        <v>49460000</v>
      </c>
      <c r="H437" s="13">
        <v>112753656</v>
      </c>
    </row>
    <row r="438" spans="1:8" ht="12.75">
      <c r="A438" s="78" t="s">
        <v>1741</v>
      </c>
      <c r="B438" s="37" t="s">
        <v>2575</v>
      </c>
      <c r="C438" s="38" t="s">
        <v>3013</v>
      </c>
      <c r="D438" s="14">
        <v>2955660913</v>
      </c>
      <c r="E438" s="14">
        <v>427445864</v>
      </c>
      <c r="F438" s="34">
        <v>544897828</v>
      </c>
      <c r="G438" s="35">
        <v>85259000</v>
      </c>
      <c r="H438" s="13">
        <v>630156828</v>
      </c>
    </row>
    <row r="439" spans="1:8" ht="12.75">
      <c r="A439" s="78" t="s">
        <v>1742</v>
      </c>
      <c r="B439" s="37" t="s">
        <v>2575</v>
      </c>
      <c r="C439" s="38" t="s">
        <v>3014</v>
      </c>
      <c r="D439" s="14">
        <v>488118521</v>
      </c>
      <c r="E439" s="14">
        <v>71642942</v>
      </c>
      <c r="F439" s="34">
        <v>49747340</v>
      </c>
      <c r="G439" s="35">
        <v>120620000</v>
      </c>
      <c r="H439" s="13">
        <v>170367340</v>
      </c>
    </row>
    <row r="440" spans="1:8" ht="12.75">
      <c r="A440" s="78" t="s">
        <v>1743</v>
      </c>
      <c r="B440" s="37" t="s">
        <v>2575</v>
      </c>
      <c r="C440" s="38" t="s">
        <v>3015</v>
      </c>
      <c r="D440" s="14">
        <v>1511202853</v>
      </c>
      <c r="E440" s="14">
        <v>192393798</v>
      </c>
      <c r="F440" s="34">
        <v>174276256</v>
      </c>
      <c r="G440" s="35">
        <v>374129000</v>
      </c>
      <c r="H440" s="13">
        <v>548405256</v>
      </c>
    </row>
    <row r="441" spans="1:8" ht="12.75">
      <c r="A441" s="78" t="s">
        <v>1744</v>
      </c>
      <c r="B441" s="37" t="s">
        <v>2575</v>
      </c>
      <c r="C441" s="38" t="s">
        <v>3016</v>
      </c>
      <c r="D441" s="14">
        <v>1384891481</v>
      </c>
      <c r="E441" s="14">
        <v>191539821</v>
      </c>
      <c r="F441" s="34">
        <v>0</v>
      </c>
      <c r="G441" s="35">
        <v>0</v>
      </c>
      <c r="H441" s="13">
        <v>0</v>
      </c>
    </row>
    <row r="442" spans="1:8" ht="12.75">
      <c r="A442" s="78" t="s">
        <v>1745</v>
      </c>
      <c r="B442" s="37" t="s">
        <v>2575</v>
      </c>
      <c r="C442" s="38" t="s">
        <v>3017</v>
      </c>
      <c r="D442" s="14">
        <v>791114693</v>
      </c>
      <c r="E442" s="14">
        <v>94160492</v>
      </c>
      <c r="F442" s="34">
        <v>109837790</v>
      </c>
      <c r="G442" s="35">
        <v>75945000</v>
      </c>
      <c r="H442" s="13">
        <v>185782790</v>
      </c>
    </row>
    <row r="443" spans="1:8" ht="12.75">
      <c r="A443" s="78" t="s">
        <v>1746</v>
      </c>
      <c r="B443" s="37" t="s">
        <v>2575</v>
      </c>
      <c r="C443" s="38" t="s">
        <v>3018</v>
      </c>
      <c r="D443" s="14">
        <v>565063933</v>
      </c>
      <c r="E443" s="14">
        <v>80979211</v>
      </c>
      <c r="F443" s="34">
        <v>0</v>
      </c>
      <c r="G443" s="35">
        <v>0</v>
      </c>
      <c r="H443" s="13">
        <v>0</v>
      </c>
    </row>
    <row r="444" spans="1:8" ht="12.75">
      <c r="A444" s="78" t="s">
        <v>1747</v>
      </c>
      <c r="B444" s="37" t="s">
        <v>2575</v>
      </c>
      <c r="C444" s="38" t="s">
        <v>2577</v>
      </c>
      <c r="D444" s="14">
        <v>5268179078</v>
      </c>
      <c r="E444" s="14">
        <v>570127339</v>
      </c>
      <c r="F444" s="34">
        <v>694819381</v>
      </c>
      <c r="G444" s="35">
        <v>357941000</v>
      </c>
      <c r="H444" s="13">
        <v>1052760381</v>
      </c>
    </row>
    <row r="445" spans="1:8" ht="12.75">
      <c r="A445" s="78" t="s">
        <v>1748</v>
      </c>
      <c r="B445" s="37" t="s">
        <v>2575</v>
      </c>
      <c r="C445" s="38" t="s">
        <v>3019</v>
      </c>
      <c r="D445" s="14">
        <v>514690505</v>
      </c>
      <c r="E445" s="14">
        <v>63557692</v>
      </c>
      <c r="F445" s="34">
        <v>0</v>
      </c>
      <c r="G445" s="35">
        <v>0</v>
      </c>
      <c r="H445" s="13">
        <v>0</v>
      </c>
    </row>
    <row r="446" spans="1:8" ht="12.75">
      <c r="A446" s="78" t="s">
        <v>1749</v>
      </c>
      <c r="B446" s="37" t="s">
        <v>2575</v>
      </c>
      <c r="C446" s="38" t="s">
        <v>3020</v>
      </c>
      <c r="D446" s="14">
        <v>498696941</v>
      </c>
      <c r="E446" s="14">
        <v>55936555</v>
      </c>
      <c r="F446" s="34">
        <v>55515386</v>
      </c>
      <c r="G446" s="35">
        <v>61152000</v>
      </c>
      <c r="H446" s="13">
        <v>116667386</v>
      </c>
    </row>
    <row r="447" spans="1:8" ht="12.75">
      <c r="A447" s="78" t="s">
        <v>1750</v>
      </c>
      <c r="B447" s="37" t="s">
        <v>2575</v>
      </c>
      <c r="C447" s="38" t="s">
        <v>3021</v>
      </c>
      <c r="D447" s="14">
        <v>1851727229</v>
      </c>
      <c r="E447" s="14">
        <v>418103837</v>
      </c>
      <c r="F447" s="34">
        <v>154805098</v>
      </c>
      <c r="G447" s="35">
        <v>402581000</v>
      </c>
      <c r="H447" s="13">
        <v>557386098</v>
      </c>
    </row>
    <row r="448" spans="1:8" ht="12.75">
      <c r="A448" s="78" t="s">
        <v>1751</v>
      </c>
      <c r="B448" s="37" t="s">
        <v>2575</v>
      </c>
      <c r="C448" s="38" t="s">
        <v>1752</v>
      </c>
      <c r="D448" s="14">
        <v>1103807750</v>
      </c>
      <c r="E448" s="14">
        <v>112353765</v>
      </c>
      <c r="F448" s="34">
        <v>0</v>
      </c>
      <c r="G448" s="35">
        <v>0</v>
      </c>
      <c r="H448" s="13">
        <v>0</v>
      </c>
    </row>
    <row r="449" spans="1:8" ht="12.75">
      <c r="A449" s="78" t="s">
        <v>1753</v>
      </c>
      <c r="B449" s="37" t="s">
        <v>2575</v>
      </c>
      <c r="C449" s="38" t="s">
        <v>3022</v>
      </c>
      <c r="D449" s="14">
        <v>2141374442</v>
      </c>
      <c r="E449" s="14">
        <v>304148591</v>
      </c>
      <c r="F449" s="34">
        <v>157035571</v>
      </c>
      <c r="G449" s="35">
        <v>551595000</v>
      </c>
      <c r="H449" s="13">
        <v>708630571</v>
      </c>
    </row>
    <row r="450" spans="1:8" ht="12.75">
      <c r="A450" s="78" t="s">
        <v>1754</v>
      </c>
      <c r="B450" s="37" t="s">
        <v>2575</v>
      </c>
      <c r="C450" s="38" t="s">
        <v>3023</v>
      </c>
      <c r="D450" s="14">
        <v>1366127379</v>
      </c>
      <c r="E450" s="14">
        <v>180582111</v>
      </c>
      <c r="F450" s="34">
        <v>170587447</v>
      </c>
      <c r="G450" s="35">
        <v>118702000</v>
      </c>
      <c r="H450" s="13">
        <v>289289447</v>
      </c>
    </row>
    <row r="451" spans="1:8" ht="12.75">
      <c r="A451" s="78" t="s">
        <v>1755</v>
      </c>
      <c r="B451" s="37" t="s">
        <v>2575</v>
      </c>
      <c r="C451" s="38" t="s">
        <v>1756</v>
      </c>
      <c r="D451" s="14">
        <v>642513079</v>
      </c>
      <c r="E451" s="14">
        <v>78560736</v>
      </c>
      <c r="F451" s="34">
        <v>48880915</v>
      </c>
      <c r="G451" s="35">
        <v>86975000</v>
      </c>
      <c r="H451" s="13">
        <v>135855915</v>
      </c>
    </row>
    <row r="452" spans="1:8" ht="12.75">
      <c r="A452" s="78" t="s">
        <v>1757</v>
      </c>
      <c r="B452" s="37" t="s">
        <v>2575</v>
      </c>
      <c r="C452" s="38" t="s">
        <v>3024</v>
      </c>
      <c r="D452" s="14">
        <v>1100281610</v>
      </c>
      <c r="E452" s="14">
        <v>199833093</v>
      </c>
      <c r="F452" s="34">
        <v>291150512</v>
      </c>
      <c r="G452" s="35">
        <v>78138000</v>
      </c>
      <c r="H452" s="13">
        <v>369288512</v>
      </c>
    </row>
    <row r="453" spans="1:8" ht="12.75">
      <c r="A453" s="78" t="s">
        <v>1758</v>
      </c>
      <c r="B453" s="37" t="s">
        <v>2575</v>
      </c>
      <c r="C453" s="38" t="s">
        <v>3025</v>
      </c>
      <c r="D453" s="14">
        <v>701072190</v>
      </c>
      <c r="E453" s="14">
        <v>68034820</v>
      </c>
      <c r="F453" s="34">
        <v>97567904</v>
      </c>
      <c r="G453" s="35">
        <v>53914000</v>
      </c>
      <c r="H453" s="13">
        <v>151481904</v>
      </c>
    </row>
    <row r="454" spans="1:8" ht="12.75">
      <c r="A454" s="78" t="s">
        <v>1759</v>
      </c>
      <c r="B454" s="37" t="s">
        <v>2575</v>
      </c>
      <c r="C454" s="38" t="s">
        <v>2578</v>
      </c>
      <c r="D454" s="14">
        <v>4749710566</v>
      </c>
      <c r="E454" s="14">
        <v>585666974</v>
      </c>
      <c r="F454" s="34">
        <v>946183576</v>
      </c>
      <c r="G454" s="35">
        <v>210301000</v>
      </c>
      <c r="H454" s="13">
        <v>1156484576</v>
      </c>
    </row>
    <row r="455" spans="1:8" ht="12.75">
      <c r="A455" s="78" t="s">
        <v>1760</v>
      </c>
      <c r="B455" s="37" t="s">
        <v>2575</v>
      </c>
      <c r="C455" s="38" t="s">
        <v>1761</v>
      </c>
      <c r="D455" s="14">
        <v>3303993170</v>
      </c>
      <c r="E455" s="14">
        <v>299554166</v>
      </c>
      <c r="F455" s="34">
        <v>160068106</v>
      </c>
      <c r="G455" s="35">
        <v>205421000</v>
      </c>
      <c r="H455" s="13">
        <v>365489106</v>
      </c>
    </row>
    <row r="456" spans="1:8" ht="12.75">
      <c r="A456" s="78" t="s">
        <v>1762</v>
      </c>
      <c r="B456" s="37" t="s">
        <v>2575</v>
      </c>
      <c r="C456" s="38" t="s">
        <v>3026</v>
      </c>
      <c r="D456" s="14">
        <v>930649090</v>
      </c>
      <c r="E456" s="14">
        <v>109376941</v>
      </c>
      <c r="F456" s="34">
        <v>99300217</v>
      </c>
      <c r="G456" s="35">
        <v>90151000</v>
      </c>
      <c r="H456" s="13">
        <v>189451217</v>
      </c>
    </row>
    <row r="457" spans="1:8" ht="12.75">
      <c r="A457" s="78" t="s">
        <v>1763</v>
      </c>
      <c r="B457" s="37" t="s">
        <v>2575</v>
      </c>
      <c r="C457" s="38" t="s">
        <v>1764</v>
      </c>
      <c r="D457" s="14">
        <v>1400633177</v>
      </c>
      <c r="E457" s="14">
        <v>163306105</v>
      </c>
      <c r="F457" s="34">
        <v>94003732</v>
      </c>
      <c r="G457" s="35">
        <v>264529000</v>
      </c>
      <c r="H457" s="13">
        <v>358532732</v>
      </c>
    </row>
    <row r="458" spans="1:8" ht="12.75">
      <c r="A458" s="78" t="s">
        <v>1765</v>
      </c>
      <c r="B458" s="37" t="s">
        <v>2575</v>
      </c>
      <c r="C458" s="38" t="s">
        <v>2698</v>
      </c>
      <c r="D458" s="14">
        <v>822346219</v>
      </c>
      <c r="E458" s="14">
        <v>85132576</v>
      </c>
      <c r="F458" s="34">
        <v>0</v>
      </c>
      <c r="G458" s="35">
        <v>0</v>
      </c>
      <c r="H458" s="13">
        <v>0</v>
      </c>
    </row>
    <row r="459" spans="1:8" ht="12.75">
      <c r="A459" s="78" t="s">
        <v>1766</v>
      </c>
      <c r="B459" s="37" t="s">
        <v>2575</v>
      </c>
      <c r="C459" s="38" t="s">
        <v>3027</v>
      </c>
      <c r="D459" s="14">
        <v>1538278570</v>
      </c>
      <c r="E459" s="14">
        <v>197565444</v>
      </c>
      <c r="F459" s="34">
        <v>213710041</v>
      </c>
      <c r="G459" s="35">
        <v>176474000</v>
      </c>
      <c r="H459" s="13">
        <v>390184041</v>
      </c>
    </row>
    <row r="460" spans="1:8" ht="12.75">
      <c r="A460" s="78" t="s">
        <v>1767</v>
      </c>
      <c r="B460" s="37" t="s">
        <v>2575</v>
      </c>
      <c r="C460" s="38" t="s">
        <v>3028</v>
      </c>
      <c r="D460" s="14">
        <v>3542133553</v>
      </c>
      <c r="E460" s="14">
        <v>484181577</v>
      </c>
      <c r="F460" s="34">
        <v>500493922</v>
      </c>
      <c r="G460" s="35">
        <v>407356000</v>
      </c>
      <c r="H460" s="13">
        <v>907849922</v>
      </c>
    </row>
    <row r="461" spans="1:8" ht="12.75">
      <c r="A461" s="78" t="s">
        <v>1768</v>
      </c>
      <c r="B461" s="37" t="s">
        <v>2575</v>
      </c>
      <c r="C461" s="38" t="s">
        <v>3029</v>
      </c>
      <c r="D461" s="14">
        <v>1501128167</v>
      </c>
      <c r="E461" s="14">
        <v>195142029</v>
      </c>
      <c r="F461" s="34">
        <v>105645109</v>
      </c>
      <c r="G461" s="35">
        <v>234374000</v>
      </c>
      <c r="H461" s="13">
        <v>340019109</v>
      </c>
    </row>
    <row r="462" spans="1:8" ht="12.75">
      <c r="A462" s="78" t="s">
        <v>1769</v>
      </c>
      <c r="B462" s="37" t="s">
        <v>2579</v>
      </c>
      <c r="C462" s="38" t="s">
        <v>3030</v>
      </c>
      <c r="D462" s="14">
        <v>919818803</v>
      </c>
      <c r="E462" s="14">
        <v>51338255</v>
      </c>
      <c r="F462" s="34">
        <v>0</v>
      </c>
      <c r="G462" s="35">
        <v>0</v>
      </c>
      <c r="H462" s="13">
        <v>0</v>
      </c>
    </row>
    <row r="463" spans="1:8" ht="12.75">
      <c r="A463" s="78" t="s">
        <v>1770</v>
      </c>
      <c r="B463" s="37" t="s">
        <v>2579</v>
      </c>
      <c r="C463" s="38" t="s">
        <v>3031</v>
      </c>
      <c r="D463" s="14">
        <v>259675024</v>
      </c>
      <c r="E463" s="14">
        <v>12235386</v>
      </c>
      <c r="F463" s="34">
        <v>0</v>
      </c>
      <c r="G463" s="35">
        <v>0</v>
      </c>
      <c r="H463" s="13">
        <v>0</v>
      </c>
    </row>
    <row r="464" spans="1:8" ht="12.75">
      <c r="A464" s="78" t="s">
        <v>1771</v>
      </c>
      <c r="B464" s="37" t="s">
        <v>2579</v>
      </c>
      <c r="C464" s="38" t="s">
        <v>3032</v>
      </c>
      <c r="D464" s="14">
        <v>364829555</v>
      </c>
      <c r="E464" s="14">
        <v>40916637</v>
      </c>
      <c r="F464" s="34">
        <v>0</v>
      </c>
      <c r="G464" s="35">
        <v>0</v>
      </c>
      <c r="H464" s="13">
        <v>0</v>
      </c>
    </row>
    <row r="465" spans="1:8" ht="12.75">
      <c r="A465" s="78" t="s">
        <v>1772</v>
      </c>
      <c r="B465" s="37" t="s">
        <v>2579</v>
      </c>
      <c r="C465" s="38" t="s">
        <v>3033</v>
      </c>
      <c r="D465" s="14">
        <v>727644174</v>
      </c>
      <c r="E465" s="14">
        <v>55551429</v>
      </c>
      <c r="F465" s="34">
        <v>0</v>
      </c>
      <c r="G465" s="35">
        <v>0</v>
      </c>
      <c r="H465" s="13">
        <v>0</v>
      </c>
    </row>
    <row r="466" spans="1:8" ht="12.75">
      <c r="A466" s="78" t="s">
        <v>1773</v>
      </c>
      <c r="B466" s="37" t="s">
        <v>2579</v>
      </c>
      <c r="C466" s="38" t="s">
        <v>3034</v>
      </c>
      <c r="D466" s="14">
        <v>720591894</v>
      </c>
      <c r="E466" s="14">
        <v>97021136</v>
      </c>
      <c r="F466" s="34">
        <v>0</v>
      </c>
      <c r="G466" s="35">
        <v>0</v>
      </c>
      <c r="H466" s="13">
        <v>0</v>
      </c>
    </row>
    <row r="467" spans="1:8" ht="12.75">
      <c r="A467" s="78" t="s">
        <v>1774</v>
      </c>
      <c r="B467" s="37" t="s">
        <v>2579</v>
      </c>
      <c r="C467" s="38" t="s">
        <v>3035</v>
      </c>
      <c r="D467" s="14">
        <v>185374217</v>
      </c>
      <c r="E467" s="14">
        <v>10860015</v>
      </c>
      <c r="F467" s="34">
        <v>0</v>
      </c>
      <c r="G467" s="35">
        <v>0</v>
      </c>
      <c r="H467" s="13">
        <v>0</v>
      </c>
    </row>
    <row r="468" spans="1:8" ht="12.75">
      <c r="A468" s="78" t="s">
        <v>1775</v>
      </c>
      <c r="B468" s="37" t="s">
        <v>2579</v>
      </c>
      <c r="C468" s="38" t="s">
        <v>3036</v>
      </c>
      <c r="D468" s="14">
        <v>201115913</v>
      </c>
      <c r="E468" s="14">
        <v>12014445</v>
      </c>
      <c r="F468" s="34">
        <v>0</v>
      </c>
      <c r="G468" s="35">
        <v>0</v>
      </c>
      <c r="H468" s="13">
        <v>0</v>
      </c>
    </row>
    <row r="469" spans="1:8" ht="12.75">
      <c r="A469" s="78" t="s">
        <v>1776</v>
      </c>
      <c r="B469" s="37" t="s">
        <v>2579</v>
      </c>
      <c r="C469" s="38" t="s">
        <v>3037</v>
      </c>
      <c r="D469" s="14">
        <v>212449934</v>
      </c>
      <c r="E469" s="14">
        <v>22843438</v>
      </c>
      <c r="F469" s="34">
        <v>0</v>
      </c>
      <c r="G469" s="35">
        <v>0</v>
      </c>
      <c r="H469" s="13">
        <v>0</v>
      </c>
    </row>
    <row r="470" spans="1:8" ht="12.75">
      <c r="A470" s="78" t="s">
        <v>1777</v>
      </c>
      <c r="B470" s="37" t="s">
        <v>2579</v>
      </c>
      <c r="C470" s="38" t="s">
        <v>3038</v>
      </c>
      <c r="D470" s="14">
        <v>498948808</v>
      </c>
      <c r="E470" s="14">
        <v>23901285</v>
      </c>
      <c r="F470" s="34">
        <v>0</v>
      </c>
      <c r="G470" s="35">
        <v>0</v>
      </c>
      <c r="H470" s="13">
        <v>0</v>
      </c>
    </row>
    <row r="471" spans="1:8" ht="12.75">
      <c r="A471" s="78" t="s">
        <v>1778</v>
      </c>
      <c r="B471" s="37" t="s">
        <v>2579</v>
      </c>
      <c r="C471" s="38" t="s">
        <v>3039</v>
      </c>
      <c r="D471" s="14">
        <v>406513567</v>
      </c>
      <c r="E471" s="14">
        <v>31147393</v>
      </c>
      <c r="F471" s="34">
        <v>0</v>
      </c>
      <c r="G471" s="35">
        <v>0</v>
      </c>
      <c r="H471" s="13">
        <v>0</v>
      </c>
    </row>
    <row r="472" spans="1:8" ht="12.75">
      <c r="A472" s="78" t="s">
        <v>1779</v>
      </c>
      <c r="B472" s="37" t="s">
        <v>2579</v>
      </c>
      <c r="C472" s="38" t="s">
        <v>3040</v>
      </c>
      <c r="D472" s="14">
        <v>869571308</v>
      </c>
      <c r="E472" s="14">
        <v>98858924</v>
      </c>
      <c r="F472" s="34">
        <v>189904148</v>
      </c>
      <c r="G472" s="35">
        <v>151935000</v>
      </c>
      <c r="H472" s="13">
        <v>341839148</v>
      </c>
    </row>
    <row r="473" spans="1:8" ht="12.75">
      <c r="A473" s="78" t="s">
        <v>1780</v>
      </c>
      <c r="B473" s="37" t="s">
        <v>2579</v>
      </c>
      <c r="C473" s="38" t="s">
        <v>3041</v>
      </c>
      <c r="D473" s="14">
        <v>1278351680</v>
      </c>
      <c r="E473" s="14">
        <v>119119709</v>
      </c>
      <c r="F473" s="34">
        <v>0</v>
      </c>
      <c r="G473" s="35">
        <v>0</v>
      </c>
      <c r="H473" s="13">
        <v>0</v>
      </c>
    </row>
    <row r="474" spans="1:8" ht="12.75">
      <c r="A474" s="78" t="s">
        <v>1781</v>
      </c>
      <c r="B474" s="37" t="s">
        <v>2579</v>
      </c>
      <c r="C474" s="38" t="s">
        <v>3042</v>
      </c>
      <c r="D474" s="14">
        <v>1485764271</v>
      </c>
      <c r="E474" s="14">
        <v>61524312</v>
      </c>
      <c r="F474" s="34">
        <v>0</v>
      </c>
      <c r="G474" s="35">
        <v>0</v>
      </c>
      <c r="H474" s="13">
        <v>0</v>
      </c>
    </row>
    <row r="475" spans="1:8" ht="12.75">
      <c r="A475" s="78" t="s">
        <v>1782</v>
      </c>
      <c r="B475" s="37" t="s">
        <v>2579</v>
      </c>
      <c r="C475" s="38" t="s">
        <v>3043</v>
      </c>
      <c r="D475" s="14">
        <v>662410584</v>
      </c>
      <c r="E475" s="14">
        <v>42321981</v>
      </c>
      <c r="F475" s="34">
        <v>0</v>
      </c>
      <c r="G475" s="35">
        <v>0</v>
      </c>
      <c r="H475" s="13">
        <v>0</v>
      </c>
    </row>
    <row r="476" spans="1:8" ht="12.75">
      <c r="A476" s="78" t="s">
        <v>1783</v>
      </c>
      <c r="B476" s="37" t="s">
        <v>2579</v>
      </c>
      <c r="C476" s="38" t="s">
        <v>3044</v>
      </c>
      <c r="D476" s="14">
        <v>460035335</v>
      </c>
      <c r="E476" s="14">
        <v>24290582</v>
      </c>
      <c r="F476" s="34">
        <v>0</v>
      </c>
      <c r="G476" s="35">
        <v>0</v>
      </c>
      <c r="H476" s="13">
        <v>0</v>
      </c>
    </row>
    <row r="477" spans="1:8" ht="12.75">
      <c r="A477" s="78" t="s">
        <v>1784</v>
      </c>
      <c r="B477" s="37" t="s">
        <v>2579</v>
      </c>
      <c r="C477" s="38" t="s">
        <v>1785</v>
      </c>
      <c r="D477" s="14">
        <v>1335147720</v>
      </c>
      <c r="E477" s="14">
        <v>206257884</v>
      </c>
      <c r="F477" s="34">
        <v>0</v>
      </c>
      <c r="G477" s="35">
        <v>0</v>
      </c>
      <c r="H477" s="13">
        <v>0</v>
      </c>
    </row>
    <row r="478" spans="1:8" ht="12.75">
      <c r="A478" s="78" t="s">
        <v>1786</v>
      </c>
      <c r="B478" s="37" t="s">
        <v>2579</v>
      </c>
      <c r="C478" s="38" t="s">
        <v>3045</v>
      </c>
      <c r="D478" s="14">
        <v>633949597</v>
      </c>
      <c r="E478" s="14">
        <v>30519271</v>
      </c>
      <c r="F478" s="34">
        <v>0</v>
      </c>
      <c r="G478" s="35">
        <v>0</v>
      </c>
      <c r="H478" s="13">
        <v>0</v>
      </c>
    </row>
    <row r="479" spans="1:8" ht="12.75">
      <c r="A479" s="78" t="s">
        <v>1787</v>
      </c>
      <c r="B479" s="37" t="s">
        <v>2579</v>
      </c>
      <c r="C479" s="38" t="s">
        <v>3046</v>
      </c>
      <c r="D479" s="14">
        <v>733311184</v>
      </c>
      <c r="E479" s="14">
        <v>32138853</v>
      </c>
      <c r="F479" s="34">
        <v>0</v>
      </c>
      <c r="G479" s="35">
        <v>0</v>
      </c>
      <c r="H479" s="13">
        <v>0</v>
      </c>
    </row>
    <row r="480" spans="1:8" ht="12.75">
      <c r="A480" s="78" t="s">
        <v>1788</v>
      </c>
      <c r="B480" s="37" t="s">
        <v>2579</v>
      </c>
      <c r="C480" s="38" t="s">
        <v>3047</v>
      </c>
      <c r="D480" s="14">
        <v>832798705</v>
      </c>
      <c r="E480" s="14">
        <v>68520712</v>
      </c>
      <c r="F480" s="34">
        <v>0</v>
      </c>
      <c r="G480" s="35">
        <v>0</v>
      </c>
      <c r="H480" s="13">
        <v>0</v>
      </c>
    </row>
    <row r="481" spans="1:8" ht="12.75">
      <c r="A481" s="78" t="s">
        <v>1789</v>
      </c>
      <c r="B481" s="37" t="s">
        <v>2579</v>
      </c>
      <c r="C481" s="38" t="s">
        <v>3048</v>
      </c>
      <c r="D481" s="14">
        <v>336620435</v>
      </c>
      <c r="E481" s="14">
        <v>38991344</v>
      </c>
      <c r="F481" s="34">
        <v>0</v>
      </c>
      <c r="G481" s="35">
        <v>0</v>
      </c>
      <c r="H481" s="13">
        <v>0</v>
      </c>
    </row>
    <row r="482" spans="1:8" ht="12.75">
      <c r="A482" s="78" t="s">
        <v>1790</v>
      </c>
      <c r="B482" s="37" t="s">
        <v>2579</v>
      </c>
      <c r="C482" s="38" t="s">
        <v>3049</v>
      </c>
      <c r="D482" s="14">
        <v>513431169</v>
      </c>
      <c r="E482" s="14">
        <v>46471408</v>
      </c>
      <c r="F482" s="34">
        <v>0</v>
      </c>
      <c r="G482" s="35">
        <v>0</v>
      </c>
      <c r="H482" s="13">
        <v>0</v>
      </c>
    </row>
    <row r="483" spans="1:8" ht="12.75">
      <c r="A483" s="78" t="s">
        <v>1791</v>
      </c>
      <c r="B483" s="37" t="s">
        <v>2579</v>
      </c>
      <c r="C483" s="38" t="s">
        <v>3050</v>
      </c>
      <c r="D483" s="14">
        <v>497059805</v>
      </c>
      <c r="E483" s="14">
        <v>24534172</v>
      </c>
      <c r="F483" s="34">
        <v>43155690</v>
      </c>
      <c r="G483" s="35">
        <v>47745000</v>
      </c>
      <c r="H483" s="13">
        <v>90900690</v>
      </c>
    </row>
    <row r="484" spans="1:8" ht="12.75">
      <c r="A484" s="78" t="s">
        <v>1792</v>
      </c>
      <c r="B484" s="37" t="s">
        <v>2579</v>
      </c>
      <c r="C484" s="38" t="s">
        <v>3051</v>
      </c>
      <c r="D484" s="14">
        <v>690493770</v>
      </c>
      <c r="E484" s="14">
        <v>91053151</v>
      </c>
      <c r="F484" s="34">
        <v>0</v>
      </c>
      <c r="G484" s="35">
        <v>0</v>
      </c>
      <c r="H484" s="13">
        <v>0</v>
      </c>
    </row>
    <row r="485" spans="1:8" ht="12.75">
      <c r="A485" s="78" t="s">
        <v>1793</v>
      </c>
      <c r="B485" s="37" t="s">
        <v>2579</v>
      </c>
      <c r="C485" s="38" t="s">
        <v>3052</v>
      </c>
      <c r="D485" s="14">
        <v>588109777</v>
      </c>
      <c r="E485" s="14">
        <v>24267521</v>
      </c>
      <c r="F485" s="34">
        <v>6525408</v>
      </c>
      <c r="G485" s="35">
        <v>13238000</v>
      </c>
      <c r="H485" s="13">
        <v>19763408</v>
      </c>
    </row>
    <row r="486" spans="1:8" ht="12.75">
      <c r="A486" s="78" t="s">
        <v>1794</v>
      </c>
      <c r="B486" s="37" t="s">
        <v>2579</v>
      </c>
      <c r="C486" s="38" t="s">
        <v>3053</v>
      </c>
      <c r="D486" s="14">
        <v>303877707</v>
      </c>
      <c r="E486" s="14">
        <v>31363043</v>
      </c>
      <c r="F486" s="34">
        <v>0</v>
      </c>
      <c r="G486" s="35">
        <v>0</v>
      </c>
      <c r="H486" s="13">
        <v>0</v>
      </c>
    </row>
    <row r="487" spans="1:8" ht="12.75">
      <c r="A487" s="78" t="s">
        <v>1795</v>
      </c>
      <c r="B487" s="37" t="s">
        <v>2579</v>
      </c>
      <c r="C487" s="38" t="s">
        <v>3054</v>
      </c>
      <c r="D487" s="14">
        <v>2360498856</v>
      </c>
      <c r="E487" s="14">
        <v>346847744</v>
      </c>
      <c r="F487" s="34">
        <v>0</v>
      </c>
      <c r="G487" s="35">
        <v>0</v>
      </c>
      <c r="H487" s="13">
        <v>0</v>
      </c>
    </row>
    <row r="488" spans="1:8" ht="12.75">
      <c r="A488" s="78" t="s">
        <v>1796</v>
      </c>
      <c r="B488" s="37" t="s">
        <v>2579</v>
      </c>
      <c r="C488" s="38" t="s">
        <v>3055</v>
      </c>
      <c r="D488" s="14">
        <v>645409552</v>
      </c>
      <c r="E488" s="14">
        <v>54503906</v>
      </c>
      <c r="F488" s="34">
        <v>0</v>
      </c>
      <c r="G488" s="35">
        <v>0</v>
      </c>
      <c r="H488" s="13">
        <v>0</v>
      </c>
    </row>
    <row r="489" spans="1:8" ht="12.75">
      <c r="A489" s="78" t="s">
        <v>1797</v>
      </c>
      <c r="B489" s="37" t="s">
        <v>2579</v>
      </c>
      <c r="C489" s="38" t="s">
        <v>3056</v>
      </c>
      <c r="D489" s="14">
        <v>557633853</v>
      </c>
      <c r="E489" s="14">
        <v>23857145</v>
      </c>
      <c r="F489" s="34">
        <v>0</v>
      </c>
      <c r="G489" s="35">
        <v>52975000</v>
      </c>
      <c r="H489" s="13">
        <v>52975000</v>
      </c>
    </row>
    <row r="490" spans="1:8" ht="12.75">
      <c r="A490" s="78" t="s">
        <v>1798</v>
      </c>
      <c r="B490" s="37" t="s">
        <v>2579</v>
      </c>
      <c r="C490" s="38" t="s">
        <v>3057</v>
      </c>
      <c r="D490" s="14">
        <v>1052804654</v>
      </c>
      <c r="E490" s="14">
        <v>193103544</v>
      </c>
      <c r="F490" s="34">
        <v>0</v>
      </c>
      <c r="G490" s="35">
        <v>0</v>
      </c>
      <c r="H490" s="13">
        <v>0</v>
      </c>
    </row>
    <row r="491" spans="1:8" ht="12.75">
      <c r="A491" s="78" t="s">
        <v>1799</v>
      </c>
      <c r="B491" s="37" t="s">
        <v>2579</v>
      </c>
      <c r="C491" s="38" t="s">
        <v>3058</v>
      </c>
      <c r="D491" s="14">
        <v>283224601</v>
      </c>
      <c r="E491" s="14">
        <v>13824959</v>
      </c>
      <c r="F491" s="34">
        <v>0</v>
      </c>
      <c r="G491" s="35">
        <v>0</v>
      </c>
      <c r="H491" s="13">
        <v>0</v>
      </c>
    </row>
    <row r="492" spans="1:8" ht="12.75">
      <c r="A492" s="78" t="s">
        <v>1800</v>
      </c>
      <c r="B492" s="37" t="s">
        <v>2579</v>
      </c>
      <c r="C492" s="38" t="s">
        <v>2580</v>
      </c>
      <c r="D492" s="14">
        <v>3771206719</v>
      </c>
      <c r="E492" s="14">
        <v>380159838</v>
      </c>
      <c r="F492" s="34">
        <v>0</v>
      </c>
      <c r="G492" s="35">
        <v>0</v>
      </c>
      <c r="H492" s="13">
        <v>0</v>
      </c>
    </row>
    <row r="493" spans="1:8" ht="12.75">
      <c r="A493" s="78" t="s">
        <v>1801</v>
      </c>
      <c r="B493" s="37" t="s">
        <v>2579</v>
      </c>
      <c r="C493" s="38" t="s">
        <v>3059</v>
      </c>
      <c r="D493" s="14">
        <v>689360368</v>
      </c>
      <c r="E493" s="14">
        <v>23759446</v>
      </c>
      <c r="F493" s="34">
        <v>0</v>
      </c>
      <c r="G493" s="35">
        <v>0</v>
      </c>
      <c r="H493" s="13">
        <v>0</v>
      </c>
    </row>
    <row r="494" spans="1:8" ht="12.75">
      <c r="A494" s="78" t="s">
        <v>1802</v>
      </c>
      <c r="B494" s="37" t="s">
        <v>2579</v>
      </c>
      <c r="C494" s="38" t="s">
        <v>3060</v>
      </c>
      <c r="D494" s="14">
        <v>221769019</v>
      </c>
      <c r="E494" s="14">
        <v>27976001</v>
      </c>
      <c r="F494" s="34">
        <v>0</v>
      </c>
      <c r="G494" s="35">
        <v>0</v>
      </c>
      <c r="H494" s="13">
        <v>0</v>
      </c>
    </row>
    <row r="495" spans="1:8" ht="12.75">
      <c r="A495" s="78" t="s">
        <v>1803</v>
      </c>
      <c r="B495" s="37" t="s">
        <v>2579</v>
      </c>
      <c r="C495" s="38" t="s">
        <v>3061</v>
      </c>
      <c r="D495" s="14">
        <v>761898105</v>
      </c>
      <c r="E495" s="14">
        <v>38605186</v>
      </c>
      <c r="F495" s="34">
        <v>0</v>
      </c>
      <c r="G495" s="35">
        <v>0</v>
      </c>
      <c r="H495" s="13">
        <v>0</v>
      </c>
    </row>
    <row r="496" spans="1:8" ht="12.75">
      <c r="A496" s="78" t="s">
        <v>1804</v>
      </c>
      <c r="B496" s="37" t="s">
        <v>2579</v>
      </c>
      <c r="C496" s="38" t="s">
        <v>3062</v>
      </c>
      <c r="D496" s="14">
        <v>463309608</v>
      </c>
      <c r="E496" s="14">
        <v>14441734</v>
      </c>
      <c r="F496" s="34">
        <v>0</v>
      </c>
      <c r="G496" s="35">
        <v>0</v>
      </c>
      <c r="H496" s="13">
        <v>0</v>
      </c>
    </row>
    <row r="497" spans="1:8" ht="12.75">
      <c r="A497" s="78" t="s">
        <v>1805</v>
      </c>
      <c r="B497" s="37" t="s">
        <v>2579</v>
      </c>
      <c r="C497" s="38" t="s">
        <v>2581</v>
      </c>
      <c r="D497" s="14">
        <v>5570167781</v>
      </c>
      <c r="E497" s="14">
        <v>434235703</v>
      </c>
      <c r="F497" s="34">
        <v>0</v>
      </c>
      <c r="G497" s="35">
        <v>0</v>
      </c>
      <c r="H497" s="13">
        <v>0</v>
      </c>
    </row>
    <row r="498" spans="1:8" ht="12.75">
      <c r="A498" s="78" t="s">
        <v>1806</v>
      </c>
      <c r="B498" s="37" t="s">
        <v>2579</v>
      </c>
      <c r="C498" s="38" t="s">
        <v>2663</v>
      </c>
      <c r="D498" s="14">
        <v>375659842</v>
      </c>
      <c r="E498" s="14">
        <v>32927068</v>
      </c>
      <c r="F498" s="34">
        <v>0</v>
      </c>
      <c r="G498" s="35">
        <v>0</v>
      </c>
      <c r="H498" s="13">
        <v>0</v>
      </c>
    </row>
    <row r="499" spans="1:8" ht="12.75">
      <c r="A499" s="78" t="s">
        <v>1807</v>
      </c>
      <c r="B499" s="37" t="s">
        <v>2579</v>
      </c>
      <c r="C499" s="38" t="s">
        <v>3063</v>
      </c>
      <c r="D499" s="14">
        <v>502097148</v>
      </c>
      <c r="E499" s="14">
        <v>32313541</v>
      </c>
      <c r="F499" s="34">
        <v>0</v>
      </c>
      <c r="G499" s="35">
        <v>0</v>
      </c>
      <c r="H499" s="13">
        <v>0</v>
      </c>
    </row>
    <row r="500" spans="1:8" ht="12.75">
      <c r="A500" s="78" t="s">
        <v>1808</v>
      </c>
      <c r="B500" s="37" t="s">
        <v>2579</v>
      </c>
      <c r="C500" s="38" t="s">
        <v>3064</v>
      </c>
      <c r="D500" s="14">
        <v>1303412460</v>
      </c>
      <c r="E500" s="14">
        <v>133092459</v>
      </c>
      <c r="F500" s="34">
        <v>0</v>
      </c>
      <c r="G500" s="35">
        <v>0</v>
      </c>
      <c r="H500" s="13">
        <v>0</v>
      </c>
    </row>
    <row r="501" spans="1:8" ht="12.75">
      <c r="A501" s="78" t="s">
        <v>1809</v>
      </c>
      <c r="B501" s="37" t="s">
        <v>2579</v>
      </c>
      <c r="C501" s="38" t="s">
        <v>3065</v>
      </c>
      <c r="D501" s="14">
        <v>247837268</v>
      </c>
      <c r="E501" s="14">
        <v>36442489</v>
      </c>
      <c r="F501" s="34">
        <v>0</v>
      </c>
      <c r="G501" s="35">
        <v>0</v>
      </c>
      <c r="H501" s="13">
        <v>0</v>
      </c>
    </row>
    <row r="502" spans="1:8" ht="12.75">
      <c r="A502" s="78" t="s">
        <v>1810</v>
      </c>
      <c r="B502" s="37" t="s">
        <v>2579</v>
      </c>
      <c r="C502" s="38" t="s">
        <v>3066</v>
      </c>
      <c r="D502" s="14">
        <v>258163821</v>
      </c>
      <c r="E502" s="14">
        <v>10294906</v>
      </c>
      <c r="F502" s="34">
        <v>0</v>
      </c>
      <c r="G502" s="35">
        <v>0</v>
      </c>
      <c r="H502" s="13">
        <v>0</v>
      </c>
    </row>
    <row r="503" spans="1:8" ht="12.75">
      <c r="A503" s="78" t="s">
        <v>1811</v>
      </c>
      <c r="B503" s="37" t="s">
        <v>2579</v>
      </c>
      <c r="C503" s="38" t="s">
        <v>3067</v>
      </c>
      <c r="D503" s="14">
        <v>276424188</v>
      </c>
      <c r="E503" s="14">
        <v>27280326</v>
      </c>
      <c r="F503" s="34">
        <v>0</v>
      </c>
      <c r="G503" s="35">
        <v>0</v>
      </c>
      <c r="H503" s="13">
        <v>0</v>
      </c>
    </row>
    <row r="504" spans="1:8" ht="12.75">
      <c r="A504" s="78" t="s">
        <v>1812</v>
      </c>
      <c r="B504" s="37" t="s">
        <v>2579</v>
      </c>
      <c r="C504" s="38" t="s">
        <v>3068</v>
      </c>
      <c r="D504" s="14">
        <v>302744305</v>
      </c>
      <c r="E504" s="14">
        <v>15065469</v>
      </c>
      <c r="F504" s="34">
        <v>0</v>
      </c>
      <c r="G504" s="35">
        <v>0</v>
      </c>
      <c r="H504" s="13">
        <v>0</v>
      </c>
    </row>
    <row r="505" spans="1:8" ht="12.75">
      <c r="A505" s="78" t="s">
        <v>1813</v>
      </c>
      <c r="B505" s="37" t="s">
        <v>2579</v>
      </c>
      <c r="C505" s="38" t="s">
        <v>3069</v>
      </c>
      <c r="D505" s="14">
        <v>376415444</v>
      </c>
      <c r="E505" s="14">
        <v>31824377</v>
      </c>
      <c r="F505" s="34">
        <v>0</v>
      </c>
      <c r="G505" s="35">
        <v>0</v>
      </c>
      <c r="H505" s="13">
        <v>0</v>
      </c>
    </row>
    <row r="506" spans="1:8" ht="12.75">
      <c r="A506" s="78" t="s">
        <v>1814</v>
      </c>
      <c r="B506" s="37" t="s">
        <v>2579</v>
      </c>
      <c r="C506" s="38" t="s">
        <v>3070</v>
      </c>
      <c r="D506" s="14">
        <v>299973766</v>
      </c>
      <c r="E506" s="14">
        <v>20292454</v>
      </c>
      <c r="F506" s="34">
        <v>0</v>
      </c>
      <c r="G506" s="35">
        <v>0</v>
      </c>
      <c r="H506" s="13">
        <v>0</v>
      </c>
    </row>
    <row r="507" spans="1:8" ht="12.75">
      <c r="A507" s="78" t="s">
        <v>1815</v>
      </c>
      <c r="B507" s="37" t="s">
        <v>2579</v>
      </c>
      <c r="C507" s="38" t="s">
        <v>3071</v>
      </c>
      <c r="D507" s="14">
        <v>349591593</v>
      </c>
      <c r="E507" s="14">
        <v>16331655</v>
      </c>
      <c r="F507" s="34">
        <v>0</v>
      </c>
      <c r="G507" s="35">
        <v>0</v>
      </c>
      <c r="H507" s="13">
        <v>0</v>
      </c>
    </row>
    <row r="508" spans="1:8" ht="12.75">
      <c r="A508" s="78" t="s">
        <v>1816</v>
      </c>
      <c r="B508" s="37" t="s">
        <v>2579</v>
      </c>
      <c r="C508" s="38" t="s">
        <v>3072</v>
      </c>
      <c r="D508" s="14">
        <v>574383018</v>
      </c>
      <c r="E508" s="14">
        <v>38076282</v>
      </c>
      <c r="F508" s="34">
        <v>88215748</v>
      </c>
      <c r="G508" s="35">
        <v>34191000</v>
      </c>
      <c r="H508" s="13">
        <v>122406748</v>
      </c>
    </row>
    <row r="509" spans="1:8" ht="12.75">
      <c r="A509" s="78" t="s">
        <v>1817</v>
      </c>
      <c r="B509" s="37" t="s">
        <v>2579</v>
      </c>
      <c r="C509" s="38" t="s">
        <v>3073</v>
      </c>
      <c r="D509" s="14">
        <v>888083543</v>
      </c>
      <c r="E509" s="14">
        <v>59199966</v>
      </c>
      <c r="F509" s="34">
        <v>0</v>
      </c>
      <c r="G509" s="35">
        <v>0</v>
      </c>
      <c r="H509" s="13">
        <v>0</v>
      </c>
    </row>
    <row r="510" spans="1:8" ht="12.75">
      <c r="A510" s="78" t="s">
        <v>1818</v>
      </c>
      <c r="B510" s="37" t="s">
        <v>2579</v>
      </c>
      <c r="C510" s="38" t="s">
        <v>3074</v>
      </c>
      <c r="D510" s="14">
        <v>1130505667</v>
      </c>
      <c r="E510" s="14">
        <v>134672189</v>
      </c>
      <c r="F510" s="34">
        <v>0</v>
      </c>
      <c r="G510" s="35">
        <v>0</v>
      </c>
      <c r="H510" s="13">
        <v>0</v>
      </c>
    </row>
    <row r="511" spans="1:8" ht="12.75">
      <c r="A511" s="78" t="s">
        <v>1819</v>
      </c>
      <c r="B511" s="37" t="s">
        <v>2579</v>
      </c>
      <c r="C511" s="38" t="s">
        <v>3075</v>
      </c>
      <c r="D511" s="14">
        <v>936567968</v>
      </c>
      <c r="E511" s="14">
        <v>90135066</v>
      </c>
      <c r="F511" s="34">
        <v>0</v>
      </c>
      <c r="G511" s="35">
        <v>0</v>
      </c>
      <c r="H511" s="13">
        <v>0</v>
      </c>
    </row>
    <row r="512" spans="1:8" ht="12.75">
      <c r="A512" s="78" t="s">
        <v>1820</v>
      </c>
      <c r="B512" s="37" t="s">
        <v>2579</v>
      </c>
      <c r="C512" s="38" t="s">
        <v>1821</v>
      </c>
      <c r="D512" s="14">
        <v>818568212</v>
      </c>
      <c r="E512" s="14">
        <v>35369997</v>
      </c>
      <c r="F512" s="34">
        <v>0</v>
      </c>
      <c r="G512" s="35">
        <v>0</v>
      </c>
      <c r="H512" s="13">
        <v>0</v>
      </c>
    </row>
    <row r="513" spans="1:8" ht="12.75">
      <c r="A513" s="78" t="s">
        <v>1822</v>
      </c>
      <c r="B513" s="37" t="s">
        <v>2579</v>
      </c>
      <c r="C513" s="38" t="s">
        <v>2969</v>
      </c>
      <c r="D513" s="14">
        <v>708628204</v>
      </c>
      <c r="E513" s="14">
        <v>65070543</v>
      </c>
      <c r="F513" s="34">
        <v>0</v>
      </c>
      <c r="G513" s="35">
        <v>0</v>
      </c>
      <c r="H513" s="13">
        <v>0</v>
      </c>
    </row>
    <row r="514" spans="1:8" ht="12.75">
      <c r="A514" s="78" t="s">
        <v>1823</v>
      </c>
      <c r="B514" s="37" t="s">
        <v>2579</v>
      </c>
      <c r="C514" s="38" t="s">
        <v>3076</v>
      </c>
      <c r="D514" s="14">
        <v>590502515</v>
      </c>
      <c r="E514" s="14">
        <v>26252065</v>
      </c>
      <c r="F514" s="34">
        <v>0</v>
      </c>
      <c r="G514" s="35">
        <v>0</v>
      </c>
      <c r="H514" s="13">
        <v>0</v>
      </c>
    </row>
    <row r="515" spans="1:8" ht="12.75">
      <c r="A515" s="78" t="s">
        <v>1824</v>
      </c>
      <c r="B515" s="37" t="s">
        <v>2579</v>
      </c>
      <c r="C515" s="38" t="s">
        <v>3077</v>
      </c>
      <c r="D515" s="14">
        <v>453990524</v>
      </c>
      <c r="E515" s="14">
        <v>31562858</v>
      </c>
      <c r="F515" s="34">
        <v>0</v>
      </c>
      <c r="G515" s="35">
        <v>0</v>
      </c>
      <c r="H515" s="13">
        <v>0</v>
      </c>
    </row>
    <row r="516" spans="1:8" ht="12.75">
      <c r="A516" s="78" t="s">
        <v>1825</v>
      </c>
      <c r="B516" s="37" t="s">
        <v>2579</v>
      </c>
      <c r="C516" s="38" t="s">
        <v>3078</v>
      </c>
      <c r="D516" s="14">
        <v>969940364</v>
      </c>
      <c r="E516" s="14">
        <v>134951888</v>
      </c>
      <c r="F516" s="34">
        <v>0</v>
      </c>
      <c r="G516" s="35">
        <v>0</v>
      </c>
      <c r="H516" s="13">
        <v>0</v>
      </c>
    </row>
    <row r="517" spans="1:8" ht="12.75">
      <c r="A517" s="78" t="s">
        <v>1826</v>
      </c>
      <c r="B517" s="37" t="s">
        <v>2579</v>
      </c>
      <c r="C517" s="38" t="s">
        <v>3079</v>
      </c>
      <c r="D517" s="14">
        <v>414195515</v>
      </c>
      <c r="E517" s="14">
        <v>19755266</v>
      </c>
      <c r="F517" s="34">
        <v>0</v>
      </c>
      <c r="G517" s="35">
        <v>0</v>
      </c>
      <c r="H517" s="13">
        <v>0</v>
      </c>
    </row>
    <row r="518" spans="1:8" ht="12.75">
      <c r="A518" s="78" t="s">
        <v>1827</v>
      </c>
      <c r="B518" s="37" t="s">
        <v>2579</v>
      </c>
      <c r="C518" s="38" t="s">
        <v>3080</v>
      </c>
      <c r="D518" s="14">
        <v>819197880</v>
      </c>
      <c r="E518" s="14">
        <v>71572359</v>
      </c>
      <c r="F518" s="34">
        <v>0</v>
      </c>
      <c r="G518" s="35">
        <v>0</v>
      </c>
      <c r="H518" s="13">
        <v>0</v>
      </c>
    </row>
    <row r="519" spans="1:8" ht="12.75">
      <c r="A519" s="78" t="s">
        <v>1828</v>
      </c>
      <c r="B519" s="37" t="s">
        <v>2579</v>
      </c>
      <c r="C519" s="38" t="s">
        <v>3081</v>
      </c>
      <c r="D519" s="14">
        <v>949287259</v>
      </c>
      <c r="E519" s="14">
        <v>80545171</v>
      </c>
      <c r="F519" s="34">
        <v>89322969</v>
      </c>
      <c r="G519" s="35">
        <v>80567000</v>
      </c>
      <c r="H519" s="13">
        <v>169889969</v>
      </c>
    </row>
    <row r="520" spans="1:8" ht="12.75">
      <c r="A520" s="78" t="s">
        <v>1829</v>
      </c>
      <c r="B520" s="37" t="s">
        <v>2579</v>
      </c>
      <c r="C520" s="38" t="s">
        <v>2590</v>
      </c>
      <c r="D520" s="14">
        <v>172151192</v>
      </c>
      <c r="E520" s="14">
        <v>10007214</v>
      </c>
      <c r="F520" s="34">
        <v>0</v>
      </c>
      <c r="G520" s="35">
        <v>0</v>
      </c>
      <c r="H520" s="13">
        <v>0</v>
      </c>
    </row>
    <row r="521" spans="1:8" ht="12.75">
      <c r="A521" s="78" t="s">
        <v>1830</v>
      </c>
      <c r="B521" s="37" t="s">
        <v>2579</v>
      </c>
      <c r="C521" s="38" t="s">
        <v>3082</v>
      </c>
      <c r="D521" s="14">
        <v>347450723</v>
      </c>
      <c r="E521" s="14">
        <v>43030425</v>
      </c>
      <c r="F521" s="34">
        <v>0</v>
      </c>
      <c r="G521" s="35">
        <v>0</v>
      </c>
      <c r="H521" s="13">
        <v>0</v>
      </c>
    </row>
    <row r="522" spans="1:8" ht="12.75">
      <c r="A522" s="78" t="s">
        <v>1831</v>
      </c>
      <c r="B522" s="37" t="s">
        <v>2579</v>
      </c>
      <c r="C522" s="38" t="s">
        <v>3083</v>
      </c>
      <c r="D522" s="14">
        <v>685960162</v>
      </c>
      <c r="E522" s="14">
        <v>27238760</v>
      </c>
      <c r="F522" s="34">
        <v>0</v>
      </c>
      <c r="G522" s="35">
        <v>0</v>
      </c>
      <c r="H522" s="13">
        <v>0</v>
      </c>
    </row>
    <row r="523" spans="1:8" ht="12.75">
      <c r="A523" s="78" t="s">
        <v>1832</v>
      </c>
      <c r="B523" s="37" t="s">
        <v>2579</v>
      </c>
      <c r="C523" s="38" t="s">
        <v>3084</v>
      </c>
      <c r="D523" s="14">
        <v>330575624</v>
      </c>
      <c r="E523" s="14">
        <v>13904602</v>
      </c>
      <c r="F523" s="34">
        <v>6108076</v>
      </c>
      <c r="G523" s="35">
        <v>32340000</v>
      </c>
      <c r="H523" s="13">
        <v>38448076</v>
      </c>
    </row>
    <row r="524" spans="1:8" ht="12.75">
      <c r="A524" s="78" t="s">
        <v>1833</v>
      </c>
      <c r="B524" s="37" t="s">
        <v>2579</v>
      </c>
      <c r="C524" s="38" t="s">
        <v>3085</v>
      </c>
      <c r="D524" s="14">
        <v>452857121</v>
      </c>
      <c r="E524" s="14">
        <v>49429681</v>
      </c>
      <c r="F524" s="34">
        <v>0</v>
      </c>
      <c r="G524" s="35">
        <v>0</v>
      </c>
      <c r="H524" s="13">
        <v>0</v>
      </c>
    </row>
    <row r="525" spans="1:8" ht="12.75">
      <c r="A525" s="78" t="s">
        <v>1834</v>
      </c>
      <c r="B525" s="37" t="s">
        <v>2579</v>
      </c>
      <c r="C525" s="38" t="s">
        <v>1835</v>
      </c>
      <c r="D525" s="14">
        <v>349591593</v>
      </c>
      <c r="E525" s="14">
        <v>15772477</v>
      </c>
      <c r="F525" s="34">
        <v>0</v>
      </c>
      <c r="G525" s="35">
        <v>0</v>
      </c>
      <c r="H525" s="13">
        <v>0</v>
      </c>
    </row>
    <row r="526" spans="1:8" ht="12.75">
      <c r="A526" s="78" t="s">
        <v>1836</v>
      </c>
      <c r="B526" s="37" t="s">
        <v>2579</v>
      </c>
      <c r="C526" s="38" t="s">
        <v>3086</v>
      </c>
      <c r="D526" s="14">
        <v>1532737493</v>
      </c>
      <c r="E526" s="14">
        <v>134169424</v>
      </c>
      <c r="F526" s="34">
        <v>0</v>
      </c>
      <c r="G526" s="35">
        <v>0</v>
      </c>
      <c r="H526" s="13">
        <v>0</v>
      </c>
    </row>
    <row r="527" spans="1:8" ht="12.75">
      <c r="A527" s="78" t="s">
        <v>1837</v>
      </c>
      <c r="B527" s="37" t="s">
        <v>2579</v>
      </c>
      <c r="C527" s="38" t="s">
        <v>1838</v>
      </c>
      <c r="D527" s="14">
        <v>570479077</v>
      </c>
      <c r="E527" s="14">
        <v>34017845</v>
      </c>
      <c r="F527" s="34">
        <v>0</v>
      </c>
      <c r="G527" s="35">
        <v>0</v>
      </c>
      <c r="H527" s="13">
        <v>0</v>
      </c>
    </row>
    <row r="528" spans="1:8" ht="12.75">
      <c r="A528" s="78" t="s">
        <v>1839</v>
      </c>
      <c r="B528" s="37" t="s">
        <v>2579</v>
      </c>
      <c r="C528" s="38" t="s">
        <v>3087</v>
      </c>
      <c r="D528" s="14">
        <v>287128542</v>
      </c>
      <c r="E528" s="14">
        <v>23114432</v>
      </c>
      <c r="F528" s="34">
        <v>0</v>
      </c>
      <c r="G528" s="35">
        <v>0</v>
      </c>
      <c r="H528" s="13">
        <v>0</v>
      </c>
    </row>
    <row r="529" spans="1:8" ht="12.75">
      <c r="A529" s="78" t="s">
        <v>1840</v>
      </c>
      <c r="B529" s="37" t="s">
        <v>2579</v>
      </c>
      <c r="C529" s="38" t="s">
        <v>3088</v>
      </c>
      <c r="D529" s="14">
        <v>400090955</v>
      </c>
      <c r="E529" s="14">
        <v>51671865</v>
      </c>
      <c r="F529" s="34">
        <v>0</v>
      </c>
      <c r="G529" s="35">
        <v>0</v>
      </c>
      <c r="H529" s="13">
        <v>0</v>
      </c>
    </row>
    <row r="530" spans="1:8" ht="12.75">
      <c r="A530" s="78" t="s">
        <v>1841</v>
      </c>
      <c r="B530" s="37" t="s">
        <v>2579</v>
      </c>
      <c r="C530" s="38" t="s">
        <v>3089</v>
      </c>
      <c r="D530" s="14">
        <v>643394614</v>
      </c>
      <c r="E530" s="14">
        <v>37996924</v>
      </c>
      <c r="F530" s="34">
        <v>0</v>
      </c>
      <c r="G530" s="35">
        <v>0</v>
      </c>
      <c r="H530" s="13">
        <v>0</v>
      </c>
    </row>
    <row r="531" spans="1:8" ht="12.75">
      <c r="A531" s="78" t="s">
        <v>1842</v>
      </c>
      <c r="B531" s="37" t="s">
        <v>2579</v>
      </c>
      <c r="C531" s="38" t="s">
        <v>3090</v>
      </c>
      <c r="D531" s="14">
        <v>575264553</v>
      </c>
      <c r="E531" s="14">
        <v>60735236</v>
      </c>
      <c r="F531" s="34">
        <v>0</v>
      </c>
      <c r="G531" s="35">
        <v>0</v>
      </c>
      <c r="H531" s="13">
        <v>0</v>
      </c>
    </row>
    <row r="532" spans="1:8" ht="12.75">
      <c r="A532" s="78" t="s">
        <v>1843</v>
      </c>
      <c r="B532" s="37" t="s">
        <v>2579</v>
      </c>
      <c r="C532" s="38" t="s">
        <v>3091</v>
      </c>
      <c r="D532" s="14">
        <v>432204016</v>
      </c>
      <c r="E532" s="14">
        <v>17324137</v>
      </c>
      <c r="F532" s="34">
        <v>0</v>
      </c>
      <c r="G532" s="35">
        <v>0</v>
      </c>
      <c r="H532" s="13">
        <v>0</v>
      </c>
    </row>
    <row r="533" spans="1:8" ht="12.75">
      <c r="A533" s="78" t="s">
        <v>1844</v>
      </c>
      <c r="B533" s="37" t="s">
        <v>2579</v>
      </c>
      <c r="C533" s="38" t="s">
        <v>3092</v>
      </c>
      <c r="D533" s="14">
        <v>377171045</v>
      </c>
      <c r="E533" s="14">
        <v>26018638</v>
      </c>
      <c r="F533" s="34">
        <v>0</v>
      </c>
      <c r="G533" s="35">
        <v>0</v>
      </c>
      <c r="H533" s="13">
        <v>0</v>
      </c>
    </row>
    <row r="534" spans="1:8" ht="12.75">
      <c r="A534" s="78" t="s">
        <v>1845</v>
      </c>
      <c r="B534" s="37" t="s">
        <v>2579</v>
      </c>
      <c r="C534" s="38" t="s">
        <v>3093</v>
      </c>
      <c r="D534" s="14">
        <v>439004429</v>
      </c>
      <c r="E534" s="14">
        <v>28375870</v>
      </c>
      <c r="F534" s="34">
        <v>0</v>
      </c>
      <c r="G534" s="35">
        <v>0</v>
      </c>
      <c r="H534" s="13">
        <v>0</v>
      </c>
    </row>
    <row r="535" spans="1:8" ht="12.75">
      <c r="A535" s="78" t="s">
        <v>1846</v>
      </c>
      <c r="B535" s="37" t="s">
        <v>2579</v>
      </c>
      <c r="C535" s="38" t="s">
        <v>3094</v>
      </c>
      <c r="D535" s="14">
        <v>850933140</v>
      </c>
      <c r="E535" s="14">
        <v>61774203</v>
      </c>
      <c r="F535" s="34">
        <v>0</v>
      </c>
      <c r="G535" s="35">
        <v>0</v>
      </c>
      <c r="H535" s="13">
        <v>0</v>
      </c>
    </row>
    <row r="536" spans="1:8" ht="12.75">
      <c r="A536" s="78" t="s">
        <v>1847</v>
      </c>
      <c r="B536" s="37" t="s">
        <v>2579</v>
      </c>
      <c r="C536" s="38" t="s">
        <v>1848</v>
      </c>
      <c r="D536" s="14">
        <v>383089923</v>
      </c>
      <c r="E536" s="14">
        <v>42413654</v>
      </c>
      <c r="F536" s="34">
        <v>0</v>
      </c>
      <c r="G536" s="35">
        <v>0</v>
      </c>
      <c r="H536" s="13">
        <v>0</v>
      </c>
    </row>
    <row r="537" spans="1:8" ht="12.75">
      <c r="A537" s="78" t="s">
        <v>1849</v>
      </c>
      <c r="B537" s="37" t="s">
        <v>2579</v>
      </c>
      <c r="C537" s="38" t="s">
        <v>3096</v>
      </c>
      <c r="D537" s="14">
        <v>561411860</v>
      </c>
      <c r="E537" s="14">
        <v>38655114</v>
      </c>
      <c r="F537" s="34">
        <v>19060703</v>
      </c>
      <c r="G537" s="35">
        <v>42371000</v>
      </c>
      <c r="H537" s="13">
        <v>61431703</v>
      </c>
    </row>
    <row r="538" spans="1:8" ht="12.75">
      <c r="A538" s="78" t="s">
        <v>1850</v>
      </c>
      <c r="B538" s="37" t="s">
        <v>2579</v>
      </c>
      <c r="C538" s="38" t="s">
        <v>1851</v>
      </c>
      <c r="D538" s="14">
        <v>412558379</v>
      </c>
      <c r="E538" s="14">
        <v>58525378</v>
      </c>
      <c r="F538" s="34">
        <v>116504760</v>
      </c>
      <c r="G538" s="35">
        <v>39830000</v>
      </c>
      <c r="H538" s="13">
        <v>156334760</v>
      </c>
    </row>
    <row r="539" spans="1:8" ht="12.75">
      <c r="A539" s="78" t="s">
        <v>1852</v>
      </c>
      <c r="B539" s="37" t="s">
        <v>2579</v>
      </c>
      <c r="C539" s="38" t="s">
        <v>3097</v>
      </c>
      <c r="D539" s="14">
        <v>831287502</v>
      </c>
      <c r="E539" s="14">
        <v>68259774</v>
      </c>
      <c r="F539" s="34">
        <v>0</v>
      </c>
      <c r="G539" s="35">
        <v>0</v>
      </c>
      <c r="H539" s="13">
        <v>0</v>
      </c>
    </row>
    <row r="540" spans="1:8" ht="12.75">
      <c r="A540" s="78" t="s">
        <v>1853</v>
      </c>
      <c r="B540" s="37" t="s">
        <v>2579</v>
      </c>
      <c r="C540" s="38" t="s">
        <v>3098</v>
      </c>
      <c r="D540" s="14">
        <v>717569488</v>
      </c>
      <c r="E540" s="14">
        <v>19338628</v>
      </c>
      <c r="F540" s="34">
        <v>0</v>
      </c>
      <c r="G540" s="35">
        <v>0</v>
      </c>
      <c r="H540" s="13">
        <v>0</v>
      </c>
    </row>
    <row r="541" spans="1:8" ht="12.75">
      <c r="A541" s="78" t="s">
        <v>1854</v>
      </c>
      <c r="B541" s="37" t="s">
        <v>2579</v>
      </c>
      <c r="C541" s="38" t="s">
        <v>2699</v>
      </c>
      <c r="D541" s="14">
        <v>442530569</v>
      </c>
      <c r="E541" s="14">
        <v>27797729</v>
      </c>
      <c r="F541" s="34">
        <v>11292527</v>
      </c>
      <c r="G541" s="35">
        <v>59099000</v>
      </c>
      <c r="H541" s="13">
        <v>70391527</v>
      </c>
    </row>
    <row r="542" spans="1:8" ht="12.75">
      <c r="A542" s="78" t="s">
        <v>1855</v>
      </c>
      <c r="B542" s="37" t="s">
        <v>2579</v>
      </c>
      <c r="C542" s="38" t="s">
        <v>3099</v>
      </c>
      <c r="D542" s="14">
        <v>716184219</v>
      </c>
      <c r="E542" s="14">
        <v>48116260</v>
      </c>
      <c r="F542" s="34">
        <v>0</v>
      </c>
      <c r="G542" s="35">
        <v>0</v>
      </c>
      <c r="H542" s="13">
        <v>0</v>
      </c>
    </row>
    <row r="543" spans="1:8" ht="12.75">
      <c r="A543" s="78" t="s">
        <v>1856</v>
      </c>
      <c r="B543" s="37" t="s">
        <v>2579</v>
      </c>
      <c r="C543" s="38" t="s">
        <v>3100</v>
      </c>
      <c r="D543" s="14">
        <v>589369113</v>
      </c>
      <c r="E543" s="14">
        <v>46357517</v>
      </c>
      <c r="F543" s="34">
        <v>0</v>
      </c>
      <c r="G543" s="35">
        <v>0</v>
      </c>
      <c r="H543" s="13">
        <v>0</v>
      </c>
    </row>
    <row r="544" spans="1:8" ht="12.75">
      <c r="A544" s="78" t="s">
        <v>1857</v>
      </c>
      <c r="B544" s="37" t="s">
        <v>2579</v>
      </c>
      <c r="C544" s="38" t="s">
        <v>3101</v>
      </c>
      <c r="D544" s="14">
        <v>189781892</v>
      </c>
      <c r="E544" s="14">
        <v>24583086</v>
      </c>
      <c r="F544" s="34">
        <v>0</v>
      </c>
      <c r="G544" s="35">
        <v>0</v>
      </c>
      <c r="H544" s="13">
        <v>0</v>
      </c>
    </row>
    <row r="545" spans="1:8" ht="12.75">
      <c r="A545" s="78" t="s">
        <v>1858</v>
      </c>
      <c r="B545" s="37" t="s">
        <v>2579</v>
      </c>
      <c r="C545" s="38" t="s">
        <v>3102</v>
      </c>
      <c r="D545" s="14">
        <v>1489416345</v>
      </c>
      <c r="E545" s="14">
        <v>75934062</v>
      </c>
      <c r="F545" s="34">
        <v>0</v>
      </c>
      <c r="G545" s="35">
        <v>0</v>
      </c>
      <c r="H545" s="13">
        <v>0</v>
      </c>
    </row>
    <row r="546" spans="1:8" ht="12.75">
      <c r="A546" s="78" t="s">
        <v>1859</v>
      </c>
      <c r="B546" s="37" t="s">
        <v>2579</v>
      </c>
      <c r="C546" s="38" t="s">
        <v>3103</v>
      </c>
      <c r="D546" s="14">
        <v>1229111653</v>
      </c>
      <c r="E546" s="14">
        <v>117262649</v>
      </c>
      <c r="F546" s="34">
        <v>214639222</v>
      </c>
      <c r="G546" s="35">
        <v>19470000</v>
      </c>
      <c r="H546" s="13">
        <v>234109222</v>
      </c>
    </row>
    <row r="547" spans="1:8" ht="12.75">
      <c r="A547" s="78" t="s">
        <v>1860</v>
      </c>
      <c r="B547" s="37" t="s">
        <v>2579</v>
      </c>
      <c r="C547" s="38" t="s">
        <v>3104</v>
      </c>
      <c r="D547" s="14">
        <v>338131638</v>
      </c>
      <c r="E547" s="14">
        <v>32936793</v>
      </c>
      <c r="F547" s="34">
        <v>0</v>
      </c>
      <c r="G547" s="35">
        <v>0</v>
      </c>
      <c r="H547" s="13">
        <v>0</v>
      </c>
    </row>
    <row r="548" spans="1:8" ht="12.75">
      <c r="A548" s="78" t="s">
        <v>1861</v>
      </c>
      <c r="B548" s="37" t="s">
        <v>2579</v>
      </c>
      <c r="C548" s="38" t="s">
        <v>2582</v>
      </c>
      <c r="D548" s="14">
        <v>9167460238</v>
      </c>
      <c r="E548" s="14">
        <v>1005908504</v>
      </c>
      <c r="F548" s="34">
        <v>0</v>
      </c>
      <c r="G548" s="35">
        <v>0</v>
      </c>
      <c r="H548" s="13">
        <v>0</v>
      </c>
    </row>
    <row r="549" spans="1:8" ht="12.75">
      <c r="A549" s="78" t="s">
        <v>1862</v>
      </c>
      <c r="B549" s="37" t="s">
        <v>2579</v>
      </c>
      <c r="C549" s="38" t="s">
        <v>3105</v>
      </c>
      <c r="D549" s="14">
        <v>281335598</v>
      </c>
      <c r="E549" s="14">
        <v>36055664</v>
      </c>
      <c r="F549" s="34">
        <v>0</v>
      </c>
      <c r="G549" s="35">
        <v>0</v>
      </c>
      <c r="H549" s="13">
        <v>0</v>
      </c>
    </row>
    <row r="550" spans="1:8" ht="12.75">
      <c r="A550" s="78" t="s">
        <v>1863</v>
      </c>
      <c r="B550" s="37" t="s">
        <v>2579</v>
      </c>
      <c r="C550" s="38" t="s">
        <v>3106</v>
      </c>
      <c r="D550" s="14">
        <v>229954701</v>
      </c>
      <c r="E550" s="14">
        <v>35696432</v>
      </c>
      <c r="F550" s="34">
        <v>0</v>
      </c>
      <c r="G550" s="35">
        <v>0</v>
      </c>
      <c r="H550" s="13">
        <v>0</v>
      </c>
    </row>
    <row r="551" spans="1:8" ht="12.75">
      <c r="A551" s="78" t="s">
        <v>1864</v>
      </c>
      <c r="B551" s="37" t="s">
        <v>2579</v>
      </c>
      <c r="C551" s="38" t="s">
        <v>3107</v>
      </c>
      <c r="D551" s="14">
        <v>301233102</v>
      </c>
      <c r="E551" s="14">
        <v>54960930</v>
      </c>
      <c r="F551" s="34">
        <v>31579276</v>
      </c>
      <c r="G551" s="35">
        <v>76597000</v>
      </c>
      <c r="H551" s="13">
        <v>108176276</v>
      </c>
    </row>
    <row r="552" spans="1:8" ht="12.75">
      <c r="A552" s="78" t="s">
        <v>1865</v>
      </c>
      <c r="B552" s="37" t="s">
        <v>2579</v>
      </c>
      <c r="C552" s="38" t="s">
        <v>3108</v>
      </c>
      <c r="D552" s="14">
        <v>321382473</v>
      </c>
      <c r="E552" s="14">
        <v>18130872</v>
      </c>
      <c r="F552" s="34">
        <v>0</v>
      </c>
      <c r="G552" s="35">
        <v>0</v>
      </c>
      <c r="H552" s="13">
        <v>0</v>
      </c>
    </row>
    <row r="553" spans="1:8" ht="12.75">
      <c r="A553" s="78" t="s">
        <v>1866</v>
      </c>
      <c r="B553" s="37" t="s">
        <v>2579</v>
      </c>
      <c r="C553" s="38" t="s">
        <v>3109</v>
      </c>
      <c r="D553" s="14">
        <v>394675812</v>
      </c>
      <c r="E553" s="14">
        <v>21634172</v>
      </c>
      <c r="F553" s="34">
        <v>0</v>
      </c>
      <c r="G553" s="35">
        <v>0</v>
      </c>
      <c r="H553" s="13">
        <v>0</v>
      </c>
    </row>
    <row r="554" spans="1:8" ht="12.75">
      <c r="A554" s="78" t="s">
        <v>1867</v>
      </c>
      <c r="B554" s="37" t="s">
        <v>2579</v>
      </c>
      <c r="C554" s="38" t="s">
        <v>3110</v>
      </c>
      <c r="D554" s="14">
        <v>186885419</v>
      </c>
      <c r="E554" s="14">
        <v>12777984</v>
      </c>
      <c r="F554" s="34">
        <v>0</v>
      </c>
      <c r="G554" s="35">
        <v>0</v>
      </c>
      <c r="H554" s="13">
        <v>0</v>
      </c>
    </row>
    <row r="555" spans="1:8" ht="12.75">
      <c r="A555" s="78" t="s">
        <v>1868</v>
      </c>
      <c r="B555" s="37" t="s">
        <v>2579</v>
      </c>
      <c r="C555" s="38" t="s">
        <v>3111</v>
      </c>
      <c r="D555" s="14">
        <v>205901389</v>
      </c>
      <c r="E555" s="14">
        <v>32288572</v>
      </c>
      <c r="F555" s="34">
        <v>0</v>
      </c>
      <c r="G555" s="35">
        <v>0</v>
      </c>
      <c r="H555" s="13">
        <v>0</v>
      </c>
    </row>
    <row r="556" spans="1:8" ht="12.75">
      <c r="A556" s="78" t="s">
        <v>1869</v>
      </c>
      <c r="B556" s="37" t="s">
        <v>2579</v>
      </c>
      <c r="C556" s="38" t="s">
        <v>3112</v>
      </c>
      <c r="D556" s="14">
        <v>407772903</v>
      </c>
      <c r="E556" s="14">
        <v>22771625</v>
      </c>
      <c r="F556" s="34">
        <v>25973620</v>
      </c>
      <c r="G556" s="35">
        <v>18773000</v>
      </c>
      <c r="H556" s="13">
        <v>44746620</v>
      </c>
    </row>
    <row r="557" spans="1:8" ht="12.75">
      <c r="A557" s="78" t="s">
        <v>1870</v>
      </c>
      <c r="B557" s="37" t="s">
        <v>2579</v>
      </c>
      <c r="C557" s="38" t="s">
        <v>3113</v>
      </c>
      <c r="D557" s="14">
        <v>392031207</v>
      </c>
      <c r="E557" s="14">
        <v>27576066</v>
      </c>
      <c r="F557" s="34">
        <v>0</v>
      </c>
      <c r="G557" s="35">
        <v>0</v>
      </c>
      <c r="H557" s="13">
        <v>0</v>
      </c>
    </row>
    <row r="558" spans="1:8" ht="12.75">
      <c r="A558" s="78" t="s">
        <v>1871</v>
      </c>
      <c r="B558" s="37" t="s">
        <v>2579</v>
      </c>
      <c r="C558" s="38" t="s">
        <v>3114</v>
      </c>
      <c r="D558" s="14">
        <v>377422912</v>
      </c>
      <c r="E558" s="14">
        <v>47038637</v>
      </c>
      <c r="F558" s="34">
        <v>0</v>
      </c>
      <c r="G558" s="35">
        <v>0</v>
      </c>
      <c r="H558" s="13">
        <v>0</v>
      </c>
    </row>
    <row r="559" spans="1:8" ht="12.75">
      <c r="A559" s="78" t="s">
        <v>1872</v>
      </c>
      <c r="B559" s="37" t="s">
        <v>2579</v>
      </c>
      <c r="C559" s="38" t="s">
        <v>3115</v>
      </c>
      <c r="D559" s="14">
        <v>372511503</v>
      </c>
      <c r="E559" s="14">
        <v>19125249</v>
      </c>
      <c r="F559" s="34">
        <v>0</v>
      </c>
      <c r="G559" s="35">
        <v>0</v>
      </c>
      <c r="H559" s="13">
        <v>0</v>
      </c>
    </row>
    <row r="560" spans="1:8" ht="12.75">
      <c r="A560" s="78" t="s">
        <v>1873</v>
      </c>
      <c r="B560" s="37" t="s">
        <v>2579</v>
      </c>
      <c r="C560" s="38" t="s">
        <v>3116</v>
      </c>
      <c r="D560" s="14">
        <v>338131638</v>
      </c>
      <c r="E560" s="14">
        <v>11687245</v>
      </c>
      <c r="F560" s="34">
        <v>0</v>
      </c>
      <c r="G560" s="35">
        <v>0</v>
      </c>
      <c r="H560" s="13">
        <v>0</v>
      </c>
    </row>
    <row r="561" spans="1:8" ht="12.75">
      <c r="A561" s="78" t="s">
        <v>1874</v>
      </c>
      <c r="B561" s="37" t="s">
        <v>2579</v>
      </c>
      <c r="C561" s="38" t="s">
        <v>3117</v>
      </c>
      <c r="D561" s="14">
        <v>1478963858</v>
      </c>
      <c r="E561" s="14">
        <v>80553796</v>
      </c>
      <c r="F561" s="34">
        <v>0</v>
      </c>
      <c r="G561" s="35">
        <v>0</v>
      </c>
      <c r="H561" s="13">
        <v>0</v>
      </c>
    </row>
    <row r="562" spans="1:8" ht="12.75">
      <c r="A562" s="78" t="s">
        <v>1875</v>
      </c>
      <c r="B562" s="37" t="s">
        <v>2579</v>
      </c>
      <c r="C562" s="38" t="s">
        <v>3118</v>
      </c>
      <c r="D562" s="14">
        <v>258289754</v>
      </c>
      <c r="E562" s="14">
        <v>61031786</v>
      </c>
      <c r="F562" s="34">
        <v>0</v>
      </c>
      <c r="G562" s="35">
        <v>0</v>
      </c>
      <c r="H562" s="13">
        <v>0</v>
      </c>
    </row>
    <row r="563" spans="1:8" ht="12.75">
      <c r="A563" s="78" t="s">
        <v>1876</v>
      </c>
      <c r="B563" s="37" t="s">
        <v>2579</v>
      </c>
      <c r="C563" s="38" t="s">
        <v>3119</v>
      </c>
      <c r="D563" s="14">
        <v>358029142</v>
      </c>
      <c r="E563" s="14">
        <v>34157715</v>
      </c>
      <c r="F563" s="34">
        <v>0</v>
      </c>
      <c r="G563" s="35">
        <v>0</v>
      </c>
      <c r="H563" s="13">
        <v>0</v>
      </c>
    </row>
    <row r="564" spans="1:8" ht="12.75">
      <c r="A564" s="78" t="s">
        <v>1877</v>
      </c>
      <c r="B564" s="37" t="s">
        <v>2579</v>
      </c>
      <c r="C564" s="38" t="s">
        <v>3120</v>
      </c>
      <c r="D564" s="14">
        <v>1114889904</v>
      </c>
      <c r="E564" s="14">
        <v>50585661</v>
      </c>
      <c r="F564" s="34">
        <v>0</v>
      </c>
      <c r="G564" s="35">
        <v>0</v>
      </c>
      <c r="H564" s="13">
        <v>0</v>
      </c>
    </row>
    <row r="565" spans="1:8" ht="12.75">
      <c r="A565" s="78" t="s">
        <v>1878</v>
      </c>
      <c r="B565" s="37" t="s">
        <v>2579</v>
      </c>
      <c r="C565" s="38" t="s">
        <v>3121</v>
      </c>
      <c r="D565" s="14">
        <v>511668099</v>
      </c>
      <c r="E565" s="14">
        <v>18608754</v>
      </c>
      <c r="F565" s="34">
        <v>0</v>
      </c>
      <c r="G565" s="35">
        <v>0</v>
      </c>
      <c r="H565" s="13">
        <v>0</v>
      </c>
    </row>
    <row r="566" spans="1:8" ht="12.75">
      <c r="A566" s="78" t="s">
        <v>1879</v>
      </c>
      <c r="B566" s="37" t="s">
        <v>2579</v>
      </c>
      <c r="C566" s="38" t="s">
        <v>3122</v>
      </c>
      <c r="D566" s="14">
        <v>1193976187</v>
      </c>
      <c r="E566" s="14">
        <v>116519123</v>
      </c>
      <c r="F566" s="34">
        <v>0</v>
      </c>
      <c r="G566" s="35">
        <v>0</v>
      </c>
      <c r="H566" s="13">
        <v>0</v>
      </c>
    </row>
    <row r="567" spans="1:8" ht="12.75">
      <c r="A567" s="78" t="s">
        <v>1880</v>
      </c>
      <c r="B567" s="37" t="s">
        <v>2579</v>
      </c>
      <c r="C567" s="38" t="s">
        <v>3123</v>
      </c>
      <c r="D567" s="14">
        <v>394801745</v>
      </c>
      <c r="E567" s="14">
        <v>22096153</v>
      </c>
      <c r="F567" s="34">
        <v>10435506</v>
      </c>
      <c r="G567" s="35">
        <v>45553000</v>
      </c>
      <c r="H567" s="13">
        <v>55988506</v>
      </c>
    </row>
    <row r="568" spans="1:8" ht="12.75">
      <c r="A568" s="78" t="s">
        <v>1881</v>
      </c>
      <c r="B568" s="37" t="s">
        <v>2579</v>
      </c>
      <c r="C568" s="38" t="s">
        <v>3124</v>
      </c>
      <c r="D568" s="14">
        <v>349843460</v>
      </c>
      <c r="E568" s="14">
        <v>22100841</v>
      </c>
      <c r="F568" s="34">
        <v>0</v>
      </c>
      <c r="G568" s="35">
        <v>0</v>
      </c>
      <c r="H568" s="13">
        <v>0</v>
      </c>
    </row>
    <row r="569" spans="1:8" ht="12.75">
      <c r="A569" s="78" t="s">
        <v>1882</v>
      </c>
      <c r="B569" s="37" t="s">
        <v>2579</v>
      </c>
      <c r="C569" s="38" t="s">
        <v>3125</v>
      </c>
      <c r="D569" s="14">
        <v>1026484538</v>
      </c>
      <c r="E569" s="14">
        <v>63764937</v>
      </c>
      <c r="F569" s="34">
        <v>0</v>
      </c>
      <c r="G569" s="35">
        <v>0</v>
      </c>
      <c r="H569" s="13">
        <v>0</v>
      </c>
    </row>
    <row r="570" spans="1:8" ht="12.75">
      <c r="A570" s="78" t="s">
        <v>1883</v>
      </c>
      <c r="B570" s="37" t="s">
        <v>2579</v>
      </c>
      <c r="C570" s="38" t="s">
        <v>3126</v>
      </c>
      <c r="D570" s="14">
        <v>347198855</v>
      </c>
      <c r="E570" s="14">
        <v>20779867</v>
      </c>
      <c r="F570" s="34">
        <v>16874736</v>
      </c>
      <c r="G570" s="35">
        <v>31313000</v>
      </c>
      <c r="H570" s="13">
        <v>48187736</v>
      </c>
    </row>
    <row r="571" spans="1:8" ht="12.75">
      <c r="A571" s="78" t="s">
        <v>1884</v>
      </c>
      <c r="B571" s="37" t="s">
        <v>2579</v>
      </c>
      <c r="C571" s="38" t="s">
        <v>3127</v>
      </c>
      <c r="D571" s="14">
        <v>239777519</v>
      </c>
      <c r="E571" s="14">
        <v>7979157</v>
      </c>
      <c r="F571" s="34">
        <v>0</v>
      </c>
      <c r="G571" s="35">
        <v>0</v>
      </c>
      <c r="H571" s="13">
        <v>0</v>
      </c>
    </row>
    <row r="572" spans="1:8" ht="12.75">
      <c r="A572" s="78" t="s">
        <v>1885</v>
      </c>
      <c r="B572" s="37" t="s">
        <v>2579</v>
      </c>
      <c r="C572" s="38" t="s">
        <v>3128</v>
      </c>
      <c r="D572" s="14">
        <v>930775024</v>
      </c>
      <c r="E572" s="14">
        <v>58328597</v>
      </c>
      <c r="F572" s="34">
        <v>0</v>
      </c>
      <c r="G572" s="35">
        <v>0</v>
      </c>
      <c r="H572" s="13">
        <v>0</v>
      </c>
    </row>
    <row r="573" spans="1:8" ht="12.75">
      <c r="A573" s="78" t="s">
        <v>1886</v>
      </c>
      <c r="B573" s="37" t="s">
        <v>2579</v>
      </c>
      <c r="C573" s="38" t="s">
        <v>3129</v>
      </c>
      <c r="D573" s="14">
        <v>953443066</v>
      </c>
      <c r="E573" s="14">
        <v>132576183</v>
      </c>
      <c r="F573" s="34">
        <v>0</v>
      </c>
      <c r="G573" s="35">
        <v>0</v>
      </c>
      <c r="H573" s="13">
        <v>0</v>
      </c>
    </row>
    <row r="574" spans="1:8" ht="12.75">
      <c r="A574" s="78" t="s">
        <v>1887</v>
      </c>
      <c r="B574" s="37" t="s">
        <v>2579</v>
      </c>
      <c r="C574" s="38" t="s">
        <v>3130</v>
      </c>
      <c r="D574" s="14">
        <v>851814675</v>
      </c>
      <c r="E574" s="14">
        <v>77007020</v>
      </c>
      <c r="F574" s="34">
        <v>0</v>
      </c>
      <c r="G574" s="35">
        <v>0</v>
      </c>
      <c r="H574" s="13">
        <v>0</v>
      </c>
    </row>
    <row r="575" spans="1:8" ht="12.75">
      <c r="A575" s="78" t="s">
        <v>1888</v>
      </c>
      <c r="B575" s="37" t="s">
        <v>2579</v>
      </c>
      <c r="C575" s="38" t="s">
        <v>3131</v>
      </c>
      <c r="D575" s="14">
        <v>1773018747</v>
      </c>
      <c r="E575" s="14">
        <v>97885592</v>
      </c>
      <c r="F575" s="34">
        <v>0</v>
      </c>
      <c r="G575" s="35">
        <v>0</v>
      </c>
      <c r="H575" s="13">
        <v>0</v>
      </c>
    </row>
    <row r="576" spans="1:8" ht="12.75">
      <c r="A576" s="78" t="s">
        <v>1889</v>
      </c>
      <c r="B576" s="37" t="s">
        <v>2579</v>
      </c>
      <c r="C576" s="38" t="s">
        <v>3132</v>
      </c>
      <c r="D576" s="14">
        <v>180966542</v>
      </c>
      <c r="E576" s="14">
        <v>11491731</v>
      </c>
      <c r="F576" s="34">
        <v>0</v>
      </c>
      <c r="G576" s="35">
        <v>0</v>
      </c>
      <c r="H576" s="13">
        <v>0</v>
      </c>
    </row>
    <row r="577" spans="1:8" ht="12.75">
      <c r="A577" s="78" t="s">
        <v>1890</v>
      </c>
      <c r="B577" s="37" t="s">
        <v>2579</v>
      </c>
      <c r="C577" s="38" t="s">
        <v>3133</v>
      </c>
      <c r="D577" s="14">
        <v>2152582530</v>
      </c>
      <c r="E577" s="14">
        <v>326456334</v>
      </c>
      <c r="F577" s="34">
        <v>0</v>
      </c>
      <c r="G577" s="35">
        <v>0</v>
      </c>
      <c r="H577" s="13">
        <v>0</v>
      </c>
    </row>
    <row r="578" spans="1:8" ht="12.75">
      <c r="A578" s="78" t="s">
        <v>1891</v>
      </c>
      <c r="B578" s="37" t="s">
        <v>3134</v>
      </c>
      <c r="C578" s="38" t="s">
        <v>3135</v>
      </c>
      <c r="D578" s="14">
        <v>4384755077</v>
      </c>
      <c r="E578" s="14">
        <v>774034194</v>
      </c>
      <c r="F578" s="34">
        <v>362275554</v>
      </c>
      <c r="G578" s="35">
        <v>630913000</v>
      </c>
      <c r="H578" s="13">
        <v>993188554</v>
      </c>
    </row>
    <row r="579" spans="1:8" ht="12.75">
      <c r="A579" s="78" t="s">
        <v>1892</v>
      </c>
      <c r="B579" s="37" t="s">
        <v>3134</v>
      </c>
      <c r="C579" s="38" t="s">
        <v>3136</v>
      </c>
      <c r="D579" s="14">
        <v>1005327698</v>
      </c>
      <c r="E579" s="14">
        <v>77428706</v>
      </c>
      <c r="F579" s="34">
        <v>0</v>
      </c>
      <c r="G579" s="35">
        <v>0</v>
      </c>
      <c r="H579" s="13">
        <v>0</v>
      </c>
    </row>
    <row r="580" spans="1:8" ht="12.75">
      <c r="A580" s="78" t="s">
        <v>1893</v>
      </c>
      <c r="B580" s="37" t="s">
        <v>3134</v>
      </c>
      <c r="C580" s="38" t="s">
        <v>1894</v>
      </c>
      <c r="D580" s="14">
        <v>1330614112</v>
      </c>
      <c r="E580" s="14">
        <v>152668316</v>
      </c>
      <c r="F580" s="34">
        <v>0</v>
      </c>
      <c r="G580" s="35">
        <v>0</v>
      </c>
      <c r="H580" s="13">
        <v>0</v>
      </c>
    </row>
    <row r="581" spans="1:8" ht="12.75">
      <c r="A581" s="78" t="s">
        <v>1895</v>
      </c>
      <c r="B581" s="37" t="s">
        <v>3134</v>
      </c>
      <c r="C581" s="38" t="s">
        <v>3138</v>
      </c>
      <c r="D581" s="14">
        <v>502097148</v>
      </c>
      <c r="E581" s="14">
        <v>49447158</v>
      </c>
      <c r="F581" s="34">
        <v>0</v>
      </c>
      <c r="G581" s="35">
        <v>0</v>
      </c>
      <c r="H581" s="13">
        <v>0</v>
      </c>
    </row>
    <row r="582" spans="1:8" ht="12.75">
      <c r="A582" s="78" t="s">
        <v>1896</v>
      </c>
      <c r="B582" s="37" t="s">
        <v>3134</v>
      </c>
      <c r="C582" s="38" t="s">
        <v>3139</v>
      </c>
      <c r="D582" s="14">
        <v>792248095</v>
      </c>
      <c r="E582" s="14">
        <v>90094571</v>
      </c>
      <c r="F582" s="34">
        <v>0</v>
      </c>
      <c r="G582" s="35">
        <v>0</v>
      </c>
      <c r="H582" s="13">
        <v>0</v>
      </c>
    </row>
    <row r="583" spans="1:8" ht="12.75">
      <c r="A583" s="78" t="s">
        <v>1897</v>
      </c>
      <c r="B583" s="37" t="s">
        <v>3134</v>
      </c>
      <c r="C583" s="38" t="s">
        <v>1898</v>
      </c>
      <c r="D583" s="14">
        <v>696412648</v>
      </c>
      <c r="E583" s="14">
        <v>68521359</v>
      </c>
      <c r="F583" s="34">
        <v>0</v>
      </c>
      <c r="G583" s="35">
        <v>0</v>
      </c>
      <c r="H583" s="13">
        <v>0</v>
      </c>
    </row>
    <row r="584" spans="1:8" ht="12.75">
      <c r="A584" s="78" t="s">
        <v>1899</v>
      </c>
      <c r="B584" s="37" t="s">
        <v>3134</v>
      </c>
      <c r="C584" s="38" t="s">
        <v>1900</v>
      </c>
      <c r="D584" s="14">
        <v>719962226</v>
      </c>
      <c r="E584" s="14">
        <v>152193875</v>
      </c>
      <c r="F584" s="34">
        <v>0</v>
      </c>
      <c r="G584" s="35">
        <v>0</v>
      </c>
      <c r="H584" s="13">
        <v>0</v>
      </c>
    </row>
    <row r="585" spans="1:8" ht="12.75">
      <c r="A585" s="78" t="s">
        <v>1901</v>
      </c>
      <c r="B585" s="37" t="s">
        <v>3134</v>
      </c>
      <c r="C585" s="38" t="s">
        <v>1902</v>
      </c>
      <c r="D585" s="14">
        <v>817057009</v>
      </c>
      <c r="E585" s="14">
        <v>125319207</v>
      </c>
      <c r="F585" s="34">
        <v>0</v>
      </c>
      <c r="G585" s="35">
        <v>0</v>
      </c>
      <c r="H585" s="13">
        <v>0</v>
      </c>
    </row>
    <row r="586" spans="1:8" ht="12.75">
      <c r="A586" s="78" t="s">
        <v>1903</v>
      </c>
      <c r="B586" s="37" t="s">
        <v>3134</v>
      </c>
      <c r="C586" s="38" t="s">
        <v>1904</v>
      </c>
      <c r="D586" s="14">
        <v>509779096</v>
      </c>
      <c r="E586" s="14">
        <v>52586419</v>
      </c>
      <c r="F586" s="34">
        <v>0</v>
      </c>
      <c r="G586" s="35">
        <v>0</v>
      </c>
      <c r="H586" s="13">
        <v>0</v>
      </c>
    </row>
    <row r="587" spans="1:8" ht="12.75">
      <c r="A587" s="78" t="s">
        <v>1905</v>
      </c>
      <c r="B587" s="37" t="s">
        <v>3134</v>
      </c>
      <c r="C587" s="38" t="s">
        <v>3143</v>
      </c>
      <c r="D587" s="14">
        <v>303877707</v>
      </c>
      <c r="E587" s="14">
        <v>111409356</v>
      </c>
      <c r="F587" s="34">
        <v>0</v>
      </c>
      <c r="G587" s="35">
        <v>0</v>
      </c>
      <c r="H587" s="13">
        <v>0</v>
      </c>
    </row>
    <row r="588" spans="1:8" ht="12.75">
      <c r="A588" s="78" t="s">
        <v>1906</v>
      </c>
      <c r="B588" s="37" t="s">
        <v>3134</v>
      </c>
      <c r="C588" s="38" t="s">
        <v>3144</v>
      </c>
      <c r="D588" s="14">
        <v>199352843</v>
      </c>
      <c r="E588" s="14">
        <v>52558386</v>
      </c>
      <c r="F588" s="34">
        <v>0</v>
      </c>
      <c r="G588" s="35">
        <v>0</v>
      </c>
      <c r="H588" s="13">
        <v>0</v>
      </c>
    </row>
    <row r="589" spans="1:8" ht="12.75">
      <c r="A589" s="78" t="s">
        <v>1907</v>
      </c>
      <c r="B589" s="37" t="s">
        <v>3134</v>
      </c>
      <c r="C589" s="38" t="s">
        <v>3145</v>
      </c>
      <c r="D589" s="14">
        <v>649313492</v>
      </c>
      <c r="E589" s="14">
        <v>92796382</v>
      </c>
      <c r="F589" s="34">
        <v>0</v>
      </c>
      <c r="G589" s="35">
        <v>0</v>
      </c>
      <c r="H589" s="13">
        <v>0</v>
      </c>
    </row>
    <row r="590" spans="1:8" ht="12.75">
      <c r="A590" s="78" t="s">
        <v>1908</v>
      </c>
      <c r="B590" s="37" t="s">
        <v>3134</v>
      </c>
      <c r="C590" s="38" t="s">
        <v>3146</v>
      </c>
      <c r="D590" s="14">
        <v>758120098</v>
      </c>
      <c r="E590" s="14">
        <v>51825374</v>
      </c>
      <c r="F590" s="34">
        <v>0</v>
      </c>
      <c r="G590" s="35">
        <v>0</v>
      </c>
      <c r="H590" s="13">
        <v>0</v>
      </c>
    </row>
    <row r="591" spans="1:8" ht="12.75">
      <c r="A591" s="78" t="s">
        <v>1909</v>
      </c>
      <c r="B591" s="37" t="s">
        <v>3134</v>
      </c>
      <c r="C591" s="38" t="s">
        <v>3147</v>
      </c>
      <c r="D591" s="14">
        <v>687597298</v>
      </c>
      <c r="E591" s="14">
        <v>122036549</v>
      </c>
      <c r="F591" s="34">
        <v>0</v>
      </c>
      <c r="G591" s="35">
        <v>0</v>
      </c>
      <c r="H591" s="13">
        <v>0</v>
      </c>
    </row>
    <row r="592" spans="1:8" ht="12.75">
      <c r="A592" s="78" t="s">
        <v>1910</v>
      </c>
      <c r="B592" s="37" t="s">
        <v>3134</v>
      </c>
      <c r="C592" s="38" t="s">
        <v>325</v>
      </c>
      <c r="D592" s="14">
        <v>924730212</v>
      </c>
      <c r="E592" s="14">
        <v>149166584</v>
      </c>
      <c r="F592" s="34">
        <v>0</v>
      </c>
      <c r="G592" s="35">
        <v>0</v>
      </c>
      <c r="H592" s="13">
        <v>0</v>
      </c>
    </row>
    <row r="593" spans="1:8" ht="12.75">
      <c r="A593" s="78" t="s">
        <v>1911</v>
      </c>
      <c r="B593" s="37" t="s">
        <v>3134</v>
      </c>
      <c r="C593" s="38" t="s">
        <v>3149</v>
      </c>
      <c r="D593" s="14">
        <v>257408219</v>
      </c>
      <c r="E593" s="14">
        <v>52483816</v>
      </c>
      <c r="F593" s="34">
        <v>0</v>
      </c>
      <c r="G593" s="35">
        <v>0</v>
      </c>
      <c r="H593" s="13">
        <v>0</v>
      </c>
    </row>
    <row r="594" spans="1:8" ht="12.75">
      <c r="A594" s="78" t="s">
        <v>1912</v>
      </c>
      <c r="B594" s="37" t="s">
        <v>3134</v>
      </c>
      <c r="C594" s="38" t="s">
        <v>3150</v>
      </c>
      <c r="D594" s="14">
        <v>687471364</v>
      </c>
      <c r="E594" s="14">
        <v>73450566</v>
      </c>
      <c r="F594" s="34">
        <v>0</v>
      </c>
      <c r="G594" s="35">
        <v>0</v>
      </c>
      <c r="H594" s="13">
        <v>0</v>
      </c>
    </row>
    <row r="595" spans="1:8" ht="12.75">
      <c r="A595" s="78" t="s">
        <v>1913</v>
      </c>
      <c r="B595" s="37" t="s">
        <v>3134</v>
      </c>
      <c r="C595" s="38" t="s">
        <v>3151</v>
      </c>
      <c r="D595" s="14">
        <v>526150460</v>
      </c>
      <c r="E595" s="14">
        <v>83880479</v>
      </c>
      <c r="F595" s="34">
        <v>0</v>
      </c>
      <c r="G595" s="35">
        <v>0</v>
      </c>
      <c r="H595" s="13">
        <v>0</v>
      </c>
    </row>
    <row r="596" spans="1:8" ht="12.75">
      <c r="A596" s="78" t="s">
        <v>1914</v>
      </c>
      <c r="B596" s="37" t="s">
        <v>3134</v>
      </c>
      <c r="C596" s="38" t="s">
        <v>2504</v>
      </c>
      <c r="D596" s="14">
        <v>420114393</v>
      </c>
      <c r="E596" s="14">
        <v>72048018</v>
      </c>
      <c r="F596" s="34">
        <v>0</v>
      </c>
      <c r="G596" s="35">
        <v>0</v>
      </c>
      <c r="H596" s="13">
        <v>0</v>
      </c>
    </row>
    <row r="597" spans="1:8" ht="12.75">
      <c r="A597" s="78" t="s">
        <v>1915</v>
      </c>
      <c r="B597" s="37" t="s">
        <v>3134</v>
      </c>
      <c r="C597" s="38" t="s">
        <v>3153</v>
      </c>
      <c r="D597" s="14">
        <v>350724995</v>
      </c>
      <c r="E597" s="14">
        <v>54965286</v>
      </c>
      <c r="F597" s="34">
        <v>0</v>
      </c>
      <c r="G597" s="35">
        <v>0</v>
      </c>
      <c r="H597" s="13">
        <v>0</v>
      </c>
    </row>
    <row r="598" spans="1:8" ht="12.75">
      <c r="A598" s="78" t="s">
        <v>1916</v>
      </c>
      <c r="B598" s="37" t="s">
        <v>3134</v>
      </c>
      <c r="C598" s="38" t="s">
        <v>3154</v>
      </c>
      <c r="D598" s="14">
        <v>364829555</v>
      </c>
      <c r="E598" s="14">
        <v>63330846</v>
      </c>
      <c r="F598" s="34">
        <v>0</v>
      </c>
      <c r="G598" s="35">
        <v>0</v>
      </c>
      <c r="H598" s="13">
        <v>0</v>
      </c>
    </row>
    <row r="599" spans="1:8" ht="12.75">
      <c r="A599" s="78" t="s">
        <v>1917</v>
      </c>
      <c r="B599" s="37" t="s">
        <v>3134</v>
      </c>
      <c r="C599" s="38" t="s">
        <v>3155</v>
      </c>
      <c r="D599" s="14">
        <v>699057253</v>
      </c>
      <c r="E599" s="14">
        <v>49043593</v>
      </c>
      <c r="F599" s="34">
        <v>0</v>
      </c>
      <c r="G599" s="35">
        <v>0</v>
      </c>
      <c r="H599" s="13">
        <v>0</v>
      </c>
    </row>
    <row r="600" spans="1:8" ht="12.75">
      <c r="A600" s="78" t="s">
        <v>1918</v>
      </c>
      <c r="B600" s="37" t="s">
        <v>3134</v>
      </c>
      <c r="C600" s="38" t="s">
        <v>3156</v>
      </c>
      <c r="D600" s="14">
        <v>491896529</v>
      </c>
      <c r="E600" s="14">
        <v>40836760</v>
      </c>
      <c r="F600" s="34">
        <v>0</v>
      </c>
      <c r="G600" s="35">
        <v>0</v>
      </c>
      <c r="H600" s="13">
        <v>0</v>
      </c>
    </row>
    <row r="601" spans="1:8" ht="12.75">
      <c r="A601" s="78" t="s">
        <v>1919</v>
      </c>
      <c r="B601" s="37" t="s">
        <v>3134</v>
      </c>
      <c r="C601" s="38" t="s">
        <v>3157</v>
      </c>
      <c r="D601" s="14">
        <v>648809758</v>
      </c>
      <c r="E601" s="14">
        <v>58514736</v>
      </c>
      <c r="F601" s="34">
        <v>0</v>
      </c>
      <c r="G601" s="35">
        <v>0</v>
      </c>
      <c r="H601" s="13">
        <v>0</v>
      </c>
    </row>
    <row r="602" spans="1:8" ht="12.75">
      <c r="A602" s="78" t="s">
        <v>1920</v>
      </c>
      <c r="B602" s="37" t="s">
        <v>3134</v>
      </c>
      <c r="C602" s="38" t="s">
        <v>2937</v>
      </c>
      <c r="D602" s="14">
        <v>1503898705</v>
      </c>
      <c r="E602" s="14">
        <v>274572598</v>
      </c>
      <c r="F602" s="34">
        <v>0</v>
      </c>
      <c r="G602" s="35">
        <v>0</v>
      </c>
      <c r="H602" s="13">
        <v>0</v>
      </c>
    </row>
    <row r="603" spans="1:8" ht="12.75">
      <c r="A603" s="78" t="s">
        <v>1921</v>
      </c>
      <c r="B603" s="37" t="s">
        <v>3134</v>
      </c>
      <c r="C603" s="38" t="s">
        <v>3158</v>
      </c>
      <c r="D603" s="14">
        <v>523128054</v>
      </c>
      <c r="E603" s="14">
        <v>55105584</v>
      </c>
      <c r="F603" s="34">
        <v>0</v>
      </c>
      <c r="G603" s="35">
        <v>0</v>
      </c>
      <c r="H603" s="13">
        <v>0</v>
      </c>
    </row>
    <row r="604" spans="1:8" ht="12.75">
      <c r="A604" s="78" t="s">
        <v>1922</v>
      </c>
      <c r="B604" s="37" t="s">
        <v>3134</v>
      </c>
      <c r="C604" s="38" t="s">
        <v>3159</v>
      </c>
      <c r="D604" s="14">
        <v>316471064</v>
      </c>
      <c r="E604" s="14">
        <v>42111940</v>
      </c>
      <c r="F604" s="34">
        <v>0</v>
      </c>
      <c r="G604" s="35">
        <v>0</v>
      </c>
      <c r="H604" s="13">
        <v>0</v>
      </c>
    </row>
    <row r="605" spans="1:8" ht="12.75">
      <c r="A605" s="78" t="s">
        <v>1923</v>
      </c>
      <c r="B605" s="37" t="s">
        <v>3134</v>
      </c>
      <c r="C605" s="38" t="s">
        <v>3160</v>
      </c>
      <c r="D605" s="14">
        <v>818316345</v>
      </c>
      <c r="E605" s="14">
        <v>91815006</v>
      </c>
      <c r="F605" s="34">
        <v>0</v>
      </c>
      <c r="G605" s="35">
        <v>0</v>
      </c>
      <c r="H605" s="13">
        <v>0</v>
      </c>
    </row>
    <row r="606" spans="1:8" ht="12.75">
      <c r="A606" s="78" t="s">
        <v>1924</v>
      </c>
      <c r="B606" s="37" t="s">
        <v>3134</v>
      </c>
      <c r="C606" s="38" t="s">
        <v>3161</v>
      </c>
      <c r="D606" s="14">
        <v>768824451</v>
      </c>
      <c r="E606" s="14">
        <v>96440827</v>
      </c>
      <c r="F606" s="34">
        <v>0</v>
      </c>
      <c r="G606" s="35">
        <v>0</v>
      </c>
      <c r="H606" s="13">
        <v>0</v>
      </c>
    </row>
    <row r="607" spans="1:8" ht="12.75">
      <c r="A607" s="78" t="s">
        <v>1925</v>
      </c>
      <c r="B607" s="37" t="s">
        <v>3134</v>
      </c>
      <c r="C607" s="38" t="s">
        <v>3162</v>
      </c>
      <c r="D607" s="14">
        <v>362184950</v>
      </c>
      <c r="E607" s="14">
        <v>37384819</v>
      </c>
      <c r="F607" s="34">
        <v>0</v>
      </c>
      <c r="G607" s="35">
        <v>0</v>
      </c>
      <c r="H607" s="13">
        <v>0</v>
      </c>
    </row>
    <row r="608" spans="1:8" ht="12.75">
      <c r="A608" s="78" t="s">
        <v>1926</v>
      </c>
      <c r="B608" s="37" t="s">
        <v>2583</v>
      </c>
      <c r="C608" s="38" t="s">
        <v>2584</v>
      </c>
      <c r="D608" s="14">
        <v>7386759543</v>
      </c>
      <c r="E608" s="14">
        <v>1205466893</v>
      </c>
      <c r="F608" s="34">
        <v>1711401882</v>
      </c>
      <c r="G608" s="35">
        <v>609940125</v>
      </c>
      <c r="H608" s="13">
        <v>2321342007</v>
      </c>
    </row>
    <row r="609" spans="1:8" ht="12.75">
      <c r="A609" s="78" t="s">
        <v>1927</v>
      </c>
      <c r="B609" s="37" t="s">
        <v>2583</v>
      </c>
      <c r="C609" s="38" t="s">
        <v>3163</v>
      </c>
      <c r="D609" s="14">
        <v>1195361456</v>
      </c>
      <c r="E609" s="14">
        <v>143777719</v>
      </c>
      <c r="F609" s="34">
        <v>141782268</v>
      </c>
      <c r="G609" s="35">
        <v>82777987</v>
      </c>
      <c r="H609" s="13">
        <v>224560255</v>
      </c>
    </row>
    <row r="610" spans="1:8" ht="12.75">
      <c r="A610" s="78" t="s">
        <v>1928</v>
      </c>
      <c r="B610" s="37" t="s">
        <v>2583</v>
      </c>
      <c r="C610" s="38" t="s">
        <v>3164</v>
      </c>
      <c r="D610" s="14">
        <v>531187803</v>
      </c>
      <c r="E610" s="14">
        <v>42813215</v>
      </c>
      <c r="F610" s="34">
        <v>14507140</v>
      </c>
      <c r="G610" s="35">
        <v>106624412</v>
      </c>
      <c r="H610" s="13">
        <v>121131552</v>
      </c>
    </row>
    <row r="611" spans="1:8" ht="12.75">
      <c r="A611" s="78" t="s">
        <v>1929</v>
      </c>
      <c r="B611" s="37" t="s">
        <v>2583</v>
      </c>
      <c r="C611" s="38" t="s">
        <v>3165</v>
      </c>
      <c r="D611" s="14">
        <v>525520792</v>
      </c>
      <c r="E611" s="14">
        <v>81776135</v>
      </c>
      <c r="F611" s="34">
        <v>122887310</v>
      </c>
      <c r="G611" s="35">
        <v>91381000</v>
      </c>
      <c r="H611" s="13">
        <v>214268310</v>
      </c>
    </row>
    <row r="612" spans="1:8" ht="12.75">
      <c r="A612" s="78" t="s">
        <v>1930</v>
      </c>
      <c r="B612" s="37" t="s">
        <v>2583</v>
      </c>
      <c r="C612" s="38" t="s">
        <v>3166</v>
      </c>
      <c r="D612" s="14">
        <v>1019432258</v>
      </c>
      <c r="E612" s="14">
        <v>133868878</v>
      </c>
      <c r="F612" s="34">
        <v>133741004</v>
      </c>
      <c r="G612" s="35">
        <v>120885901</v>
      </c>
      <c r="H612" s="13">
        <v>254626905</v>
      </c>
    </row>
    <row r="613" spans="1:8" ht="12.75">
      <c r="A613" s="78" t="s">
        <v>1931</v>
      </c>
      <c r="B613" s="37" t="s">
        <v>2583</v>
      </c>
      <c r="C613" s="38" t="s">
        <v>3167</v>
      </c>
      <c r="D613" s="14">
        <v>178825671</v>
      </c>
      <c r="E613" s="14">
        <v>16861745</v>
      </c>
      <c r="F613" s="34">
        <v>24063658</v>
      </c>
      <c r="G613" s="35">
        <v>16051560</v>
      </c>
      <c r="H613" s="13">
        <v>40115218</v>
      </c>
    </row>
    <row r="614" spans="1:8" ht="12.75">
      <c r="A614" s="78" t="s">
        <v>1932</v>
      </c>
      <c r="B614" s="37" t="s">
        <v>2583</v>
      </c>
      <c r="C614" s="38" t="s">
        <v>3168</v>
      </c>
      <c r="D614" s="14">
        <v>519601914</v>
      </c>
      <c r="E614" s="14">
        <v>62692812</v>
      </c>
      <c r="F614" s="34">
        <v>55357343</v>
      </c>
      <c r="G614" s="35">
        <v>93528802</v>
      </c>
      <c r="H614" s="13">
        <v>148886145</v>
      </c>
    </row>
    <row r="615" spans="1:8" ht="12.75">
      <c r="A615" s="78" t="s">
        <v>1933</v>
      </c>
      <c r="B615" s="37" t="s">
        <v>2583</v>
      </c>
      <c r="C615" s="38" t="s">
        <v>3169</v>
      </c>
      <c r="D615" s="14">
        <v>1063509008</v>
      </c>
      <c r="E615" s="14">
        <v>138032519</v>
      </c>
      <c r="F615" s="34">
        <v>125040914</v>
      </c>
      <c r="G615" s="35">
        <v>155779111</v>
      </c>
      <c r="H615" s="13">
        <v>280820025</v>
      </c>
    </row>
    <row r="616" spans="1:8" ht="12.75">
      <c r="A616" s="78" t="s">
        <v>1934</v>
      </c>
      <c r="B616" s="37" t="s">
        <v>2583</v>
      </c>
      <c r="C616" s="38" t="s">
        <v>3170</v>
      </c>
      <c r="D616" s="14">
        <v>520861250</v>
      </c>
      <c r="E616" s="14">
        <v>78914123</v>
      </c>
      <c r="F616" s="34">
        <v>308990801</v>
      </c>
      <c r="G616" s="35">
        <v>50510776</v>
      </c>
      <c r="H616" s="13">
        <v>359501577</v>
      </c>
    </row>
    <row r="617" spans="1:8" ht="12.75">
      <c r="A617" s="78" t="s">
        <v>1935</v>
      </c>
      <c r="B617" s="37" t="s">
        <v>2583</v>
      </c>
      <c r="C617" s="38" t="s">
        <v>3171</v>
      </c>
      <c r="D617" s="14">
        <v>175551398</v>
      </c>
      <c r="E617" s="14">
        <v>16292759</v>
      </c>
      <c r="F617" s="34">
        <v>8437623</v>
      </c>
      <c r="G617" s="35">
        <v>20304541</v>
      </c>
      <c r="H617" s="13">
        <v>28742164</v>
      </c>
    </row>
    <row r="618" spans="1:8" ht="12.75">
      <c r="A618" s="78" t="s">
        <v>1936</v>
      </c>
      <c r="B618" s="37" t="s">
        <v>2583</v>
      </c>
      <c r="C618" s="38" t="s">
        <v>3172</v>
      </c>
      <c r="D618" s="14">
        <v>1849964159</v>
      </c>
      <c r="E618" s="14">
        <v>269377716</v>
      </c>
      <c r="F618" s="34">
        <v>213518681</v>
      </c>
      <c r="G618" s="35">
        <v>165630094</v>
      </c>
      <c r="H618" s="13">
        <v>379148775</v>
      </c>
    </row>
    <row r="619" spans="1:8" ht="12.75">
      <c r="A619" s="78" t="s">
        <v>1937</v>
      </c>
      <c r="B619" s="37" t="s">
        <v>2583</v>
      </c>
      <c r="C619" s="38" t="s">
        <v>3173</v>
      </c>
      <c r="D619" s="14">
        <v>1101289079</v>
      </c>
      <c r="E619" s="14">
        <v>113177907</v>
      </c>
      <c r="F619" s="34">
        <v>35953214</v>
      </c>
      <c r="G619" s="35">
        <v>233275000</v>
      </c>
      <c r="H619" s="13">
        <v>269228214</v>
      </c>
    </row>
    <row r="620" spans="1:8" ht="12.75">
      <c r="A620" s="78" t="s">
        <v>1938</v>
      </c>
      <c r="B620" s="37" t="s">
        <v>2583</v>
      </c>
      <c r="C620" s="38" t="s">
        <v>2664</v>
      </c>
      <c r="D620" s="14">
        <v>578538825</v>
      </c>
      <c r="E620" s="14">
        <v>71393753</v>
      </c>
      <c r="F620" s="34">
        <v>62552310</v>
      </c>
      <c r="G620" s="35">
        <v>74100000</v>
      </c>
      <c r="H620" s="13">
        <v>136652310</v>
      </c>
    </row>
    <row r="621" spans="1:8" ht="12.75">
      <c r="A621" s="78" t="s">
        <v>1939</v>
      </c>
      <c r="B621" s="37" t="s">
        <v>2583</v>
      </c>
      <c r="C621" s="38" t="s">
        <v>3174</v>
      </c>
      <c r="D621" s="14">
        <v>581939032</v>
      </c>
      <c r="E621" s="14">
        <v>34201603</v>
      </c>
      <c r="F621" s="34">
        <v>7209714</v>
      </c>
      <c r="G621" s="35">
        <v>26063343</v>
      </c>
      <c r="H621" s="13">
        <v>33273057</v>
      </c>
    </row>
    <row r="622" spans="1:8" ht="12.75">
      <c r="A622" s="78" t="s">
        <v>1940</v>
      </c>
      <c r="B622" s="37" t="s">
        <v>2583</v>
      </c>
      <c r="C622" s="38" t="s">
        <v>3175</v>
      </c>
      <c r="D622" s="14">
        <v>628660387</v>
      </c>
      <c r="E622" s="14">
        <v>44234522</v>
      </c>
      <c r="F622" s="34">
        <v>22884771</v>
      </c>
      <c r="G622" s="35">
        <v>102100000</v>
      </c>
      <c r="H622" s="13">
        <v>124984771</v>
      </c>
    </row>
    <row r="623" spans="1:8" ht="12.75">
      <c r="A623" s="78" t="s">
        <v>1941</v>
      </c>
      <c r="B623" s="37" t="s">
        <v>2583</v>
      </c>
      <c r="C623" s="38" t="s">
        <v>3176</v>
      </c>
      <c r="D623" s="14">
        <v>1319028223</v>
      </c>
      <c r="E623" s="14">
        <v>80508859</v>
      </c>
      <c r="F623" s="34">
        <v>134769185</v>
      </c>
      <c r="G623" s="35">
        <v>72913138</v>
      </c>
      <c r="H623" s="13">
        <v>207682323</v>
      </c>
    </row>
    <row r="624" spans="1:8" ht="12.75">
      <c r="A624" s="78" t="s">
        <v>1942</v>
      </c>
      <c r="B624" s="37" t="s">
        <v>2583</v>
      </c>
      <c r="C624" s="38" t="s">
        <v>3177</v>
      </c>
      <c r="D624" s="14">
        <v>779402871</v>
      </c>
      <c r="E624" s="14">
        <v>70773480</v>
      </c>
      <c r="F624" s="34">
        <v>36760966</v>
      </c>
      <c r="G624" s="35">
        <v>30983281</v>
      </c>
      <c r="H624" s="13">
        <v>67744247</v>
      </c>
    </row>
    <row r="625" spans="1:8" ht="12.75">
      <c r="A625" s="78" t="s">
        <v>1943</v>
      </c>
      <c r="B625" s="37" t="s">
        <v>2583</v>
      </c>
      <c r="C625" s="38" t="s">
        <v>3178</v>
      </c>
      <c r="D625" s="14">
        <v>2796858679</v>
      </c>
      <c r="E625" s="14">
        <v>208663729</v>
      </c>
      <c r="F625" s="34">
        <v>61615603</v>
      </c>
      <c r="G625" s="35">
        <v>205080267</v>
      </c>
      <c r="H625" s="13">
        <v>266695870</v>
      </c>
    </row>
    <row r="626" spans="1:8" ht="12.75">
      <c r="A626" s="78" t="s">
        <v>1944</v>
      </c>
      <c r="B626" s="37" t="s">
        <v>2583</v>
      </c>
      <c r="C626" s="38" t="s">
        <v>3179</v>
      </c>
      <c r="D626" s="14">
        <v>369489097</v>
      </c>
      <c r="E626" s="14">
        <v>31245982</v>
      </c>
      <c r="F626" s="34">
        <v>30340331</v>
      </c>
      <c r="G626" s="35">
        <v>28912710</v>
      </c>
      <c r="H626" s="13">
        <v>59253041</v>
      </c>
    </row>
    <row r="627" spans="1:8" ht="12.75">
      <c r="A627" s="78" t="s">
        <v>1945</v>
      </c>
      <c r="B627" s="37" t="s">
        <v>2583</v>
      </c>
      <c r="C627" s="38" t="s">
        <v>3180</v>
      </c>
      <c r="D627" s="14">
        <v>399083487</v>
      </c>
      <c r="E627" s="14">
        <v>49112066</v>
      </c>
      <c r="F627" s="34">
        <v>50584575</v>
      </c>
      <c r="G627" s="35">
        <v>22471725</v>
      </c>
      <c r="H627" s="13">
        <v>73056300</v>
      </c>
    </row>
    <row r="628" spans="1:8" ht="12.75">
      <c r="A628" s="78" t="s">
        <v>1946</v>
      </c>
      <c r="B628" s="37" t="s">
        <v>2583</v>
      </c>
      <c r="C628" s="38" t="s">
        <v>3181</v>
      </c>
      <c r="D628" s="14">
        <v>253630212</v>
      </c>
      <c r="E628" s="14">
        <v>34001031</v>
      </c>
      <c r="F628" s="34">
        <v>50484032</v>
      </c>
      <c r="G628" s="35">
        <v>27430354</v>
      </c>
      <c r="H628" s="13">
        <v>77914386</v>
      </c>
    </row>
    <row r="629" spans="1:8" ht="12.75">
      <c r="A629" s="78" t="s">
        <v>1947</v>
      </c>
      <c r="B629" s="37" t="s">
        <v>2583</v>
      </c>
      <c r="C629" s="38" t="s">
        <v>3182</v>
      </c>
      <c r="D629" s="14">
        <v>1072072490</v>
      </c>
      <c r="E629" s="14">
        <v>116457580</v>
      </c>
      <c r="F629" s="34">
        <v>146067419</v>
      </c>
      <c r="G629" s="35">
        <v>106587612</v>
      </c>
      <c r="H629" s="13">
        <v>252655031</v>
      </c>
    </row>
    <row r="630" spans="1:8" ht="12.75">
      <c r="A630" s="78" t="s">
        <v>1948</v>
      </c>
      <c r="B630" s="37" t="s">
        <v>2583</v>
      </c>
      <c r="C630" s="38" t="s">
        <v>2935</v>
      </c>
      <c r="D630" s="14">
        <v>502097148</v>
      </c>
      <c r="E630" s="14">
        <v>41231392</v>
      </c>
      <c r="F630" s="34">
        <v>66122635</v>
      </c>
      <c r="G630" s="35">
        <v>26192233</v>
      </c>
      <c r="H630" s="13">
        <v>92314868</v>
      </c>
    </row>
    <row r="631" spans="1:8" ht="12.75">
      <c r="A631" s="78" t="s">
        <v>1949</v>
      </c>
      <c r="B631" s="37" t="s">
        <v>2583</v>
      </c>
      <c r="C631" s="38" t="s">
        <v>3183</v>
      </c>
      <c r="D631" s="14">
        <v>672485269</v>
      </c>
      <c r="E631" s="14">
        <v>56397052</v>
      </c>
      <c r="F631" s="34">
        <v>51540284</v>
      </c>
      <c r="G631" s="35">
        <v>72250967</v>
      </c>
      <c r="H631" s="13">
        <v>123791251</v>
      </c>
    </row>
    <row r="632" spans="1:8" ht="12.75">
      <c r="A632" s="78" t="s">
        <v>1950</v>
      </c>
      <c r="B632" s="37" t="s">
        <v>2583</v>
      </c>
      <c r="C632" s="38" t="s">
        <v>3184</v>
      </c>
      <c r="D632" s="14">
        <v>2752530062</v>
      </c>
      <c r="E632" s="14">
        <v>447309386</v>
      </c>
      <c r="F632" s="34">
        <v>431773680</v>
      </c>
      <c r="G632" s="35">
        <v>134353704</v>
      </c>
      <c r="H632" s="13">
        <v>566127384</v>
      </c>
    </row>
    <row r="633" spans="1:8" ht="12.75">
      <c r="A633" s="78" t="s">
        <v>1951</v>
      </c>
      <c r="B633" s="37" t="s">
        <v>2583</v>
      </c>
      <c r="C633" s="38" t="s">
        <v>3185</v>
      </c>
      <c r="D633" s="14">
        <v>720717827</v>
      </c>
      <c r="E633" s="14">
        <v>81425294</v>
      </c>
      <c r="F633" s="34">
        <v>87999649</v>
      </c>
      <c r="G633" s="35">
        <v>56734108</v>
      </c>
      <c r="H633" s="13">
        <v>144733757</v>
      </c>
    </row>
    <row r="634" spans="1:8" ht="12.75">
      <c r="A634" s="78" t="s">
        <v>1952</v>
      </c>
      <c r="B634" s="37" t="s">
        <v>2583</v>
      </c>
      <c r="C634" s="38" t="s">
        <v>3186</v>
      </c>
      <c r="D634" s="14">
        <v>394423945</v>
      </c>
      <c r="E634" s="14">
        <v>55086008</v>
      </c>
      <c r="F634" s="34">
        <v>60279179</v>
      </c>
      <c r="G634" s="35">
        <v>33957968</v>
      </c>
      <c r="H634" s="13">
        <v>94237147</v>
      </c>
    </row>
    <row r="635" spans="1:8" ht="12.75">
      <c r="A635" s="78" t="s">
        <v>1953</v>
      </c>
      <c r="B635" s="37" t="s">
        <v>2583</v>
      </c>
      <c r="C635" s="38" t="s">
        <v>3187</v>
      </c>
      <c r="D635" s="14">
        <v>2440088873</v>
      </c>
      <c r="E635" s="14">
        <v>145359358</v>
      </c>
      <c r="F635" s="34">
        <v>21364417</v>
      </c>
      <c r="G635" s="35">
        <v>223778000</v>
      </c>
      <c r="H635" s="13">
        <v>245142417</v>
      </c>
    </row>
    <row r="636" spans="1:8" ht="12.75">
      <c r="A636" s="78" t="s">
        <v>1954</v>
      </c>
      <c r="B636" s="37" t="s">
        <v>2583</v>
      </c>
      <c r="C636" s="38" t="s">
        <v>2887</v>
      </c>
      <c r="D636" s="14">
        <v>622867442</v>
      </c>
      <c r="E636" s="14">
        <v>50158750</v>
      </c>
      <c r="F636" s="34">
        <v>45687747</v>
      </c>
      <c r="G636" s="35">
        <v>40373371</v>
      </c>
      <c r="H636" s="13">
        <v>86061118</v>
      </c>
    </row>
    <row r="637" spans="1:8" ht="12.75">
      <c r="A637" s="78" t="s">
        <v>1955</v>
      </c>
      <c r="B637" s="37" t="s">
        <v>2583</v>
      </c>
      <c r="C637" s="38" t="s">
        <v>3188</v>
      </c>
      <c r="D637" s="14">
        <v>494037399</v>
      </c>
      <c r="E637" s="14">
        <v>59919753</v>
      </c>
      <c r="F637" s="34">
        <v>18837723</v>
      </c>
      <c r="G637" s="35">
        <v>113000000</v>
      </c>
      <c r="H637" s="13">
        <v>131837723</v>
      </c>
    </row>
    <row r="638" spans="1:8" ht="12.75">
      <c r="A638" s="78" t="s">
        <v>1956</v>
      </c>
      <c r="B638" s="37" t="s">
        <v>2583</v>
      </c>
      <c r="C638" s="38" t="s">
        <v>3189</v>
      </c>
      <c r="D638" s="14">
        <v>647550422</v>
      </c>
      <c r="E638" s="14">
        <v>78030441</v>
      </c>
      <c r="F638" s="34">
        <v>36893657</v>
      </c>
      <c r="G638" s="35">
        <v>163189802</v>
      </c>
      <c r="H638" s="13">
        <v>200083459</v>
      </c>
    </row>
    <row r="639" spans="1:8" ht="12.75">
      <c r="A639" s="78" t="s">
        <v>1957</v>
      </c>
      <c r="B639" s="37" t="s">
        <v>2583</v>
      </c>
      <c r="C639" s="38" t="s">
        <v>3190</v>
      </c>
      <c r="D639" s="14">
        <v>498948808</v>
      </c>
      <c r="E639" s="14">
        <v>47712604</v>
      </c>
      <c r="F639" s="34">
        <v>32830382</v>
      </c>
      <c r="G639" s="35">
        <v>83610000</v>
      </c>
      <c r="H639" s="13">
        <v>116440382</v>
      </c>
    </row>
    <row r="640" spans="1:8" ht="12.75">
      <c r="A640" s="78" t="s">
        <v>1958</v>
      </c>
      <c r="B640" s="37" t="s">
        <v>2583</v>
      </c>
      <c r="C640" s="38" t="s">
        <v>3191</v>
      </c>
      <c r="D640" s="14">
        <v>722229030</v>
      </c>
      <c r="E640" s="14">
        <v>78960975</v>
      </c>
      <c r="F640" s="34">
        <v>99992030</v>
      </c>
      <c r="G640" s="35">
        <v>91703215</v>
      </c>
      <c r="H640" s="13">
        <v>191695245</v>
      </c>
    </row>
    <row r="641" spans="1:8" ht="12.75">
      <c r="A641" s="78" t="s">
        <v>1959</v>
      </c>
      <c r="B641" s="37" t="s">
        <v>2583</v>
      </c>
      <c r="C641" s="38" t="s">
        <v>3192</v>
      </c>
      <c r="D641" s="14">
        <v>422003397</v>
      </c>
      <c r="E641" s="14">
        <v>48534425</v>
      </c>
      <c r="F641" s="34">
        <v>66786582</v>
      </c>
      <c r="G641" s="35">
        <v>30000000</v>
      </c>
      <c r="H641" s="13">
        <v>96786582</v>
      </c>
    </row>
    <row r="642" spans="1:8" ht="12.75">
      <c r="A642" s="78" t="s">
        <v>1960</v>
      </c>
      <c r="B642" s="37" t="s">
        <v>2583</v>
      </c>
      <c r="C642" s="38" t="s">
        <v>3193</v>
      </c>
      <c r="D642" s="14">
        <v>865037700</v>
      </c>
      <c r="E642" s="14">
        <v>123518683</v>
      </c>
      <c r="F642" s="34">
        <v>142117190</v>
      </c>
      <c r="G642" s="35">
        <v>156186000</v>
      </c>
      <c r="H642" s="13">
        <v>298303190</v>
      </c>
    </row>
    <row r="643" spans="1:8" ht="12.75">
      <c r="A643" s="78" t="s">
        <v>1961</v>
      </c>
      <c r="B643" s="37" t="s">
        <v>2583</v>
      </c>
      <c r="C643" s="38" t="s">
        <v>3194</v>
      </c>
      <c r="D643" s="14">
        <v>712784012</v>
      </c>
      <c r="E643" s="14">
        <v>42239015</v>
      </c>
      <c r="F643" s="34">
        <v>24286320</v>
      </c>
      <c r="G643" s="35">
        <v>44078174</v>
      </c>
      <c r="H643" s="13">
        <v>68364494</v>
      </c>
    </row>
    <row r="644" spans="1:8" ht="12.75">
      <c r="A644" s="78" t="s">
        <v>1962</v>
      </c>
      <c r="B644" s="37" t="s">
        <v>2583</v>
      </c>
      <c r="C644" s="38" t="s">
        <v>3195</v>
      </c>
      <c r="D644" s="14">
        <v>388253200</v>
      </c>
      <c r="E644" s="14">
        <v>35440434</v>
      </c>
      <c r="F644" s="34">
        <v>25442275</v>
      </c>
      <c r="G644" s="35">
        <v>37858124</v>
      </c>
      <c r="H644" s="13">
        <v>63300399</v>
      </c>
    </row>
    <row r="645" spans="1:8" ht="12.75">
      <c r="A645" s="78" t="s">
        <v>1963</v>
      </c>
      <c r="B645" s="37" t="s">
        <v>436</v>
      </c>
      <c r="C645" s="38" t="s">
        <v>3196</v>
      </c>
      <c r="D645" s="14">
        <v>5293113925</v>
      </c>
      <c r="E645" s="14">
        <v>614256392</v>
      </c>
      <c r="F645" s="34">
        <v>0</v>
      </c>
      <c r="G645" s="35">
        <v>0</v>
      </c>
      <c r="H645" s="13">
        <v>0</v>
      </c>
    </row>
    <row r="646" spans="1:8" ht="12.75">
      <c r="A646" s="78" t="s">
        <v>1964</v>
      </c>
      <c r="B646" s="37" t="s">
        <v>436</v>
      </c>
      <c r="C646" s="38" t="s">
        <v>2945</v>
      </c>
      <c r="D646" s="14">
        <v>392157140</v>
      </c>
      <c r="E646" s="14">
        <v>57712709</v>
      </c>
      <c r="F646" s="34">
        <v>0</v>
      </c>
      <c r="G646" s="35">
        <v>0</v>
      </c>
      <c r="H646" s="13">
        <v>0</v>
      </c>
    </row>
    <row r="647" spans="1:8" ht="12.75">
      <c r="A647" s="78" t="s">
        <v>1965</v>
      </c>
      <c r="B647" s="37" t="s">
        <v>436</v>
      </c>
      <c r="C647" s="38" t="s">
        <v>3197</v>
      </c>
      <c r="D647" s="14">
        <v>1602000957</v>
      </c>
      <c r="E647" s="14">
        <v>166540472</v>
      </c>
      <c r="F647" s="34">
        <v>0</v>
      </c>
      <c r="G647" s="35">
        <v>0</v>
      </c>
      <c r="H647" s="13">
        <v>0</v>
      </c>
    </row>
    <row r="648" spans="1:8" ht="12.75">
      <c r="A648" s="78" t="s">
        <v>1966</v>
      </c>
      <c r="B648" s="37" t="s">
        <v>436</v>
      </c>
      <c r="C648" s="38" t="s">
        <v>3198</v>
      </c>
      <c r="D648" s="14">
        <v>1181382830</v>
      </c>
      <c r="E648" s="14">
        <v>118926092</v>
      </c>
      <c r="F648" s="34">
        <v>0</v>
      </c>
      <c r="G648" s="35">
        <v>0</v>
      </c>
      <c r="H648" s="13">
        <v>0</v>
      </c>
    </row>
    <row r="649" spans="1:8" ht="12.75">
      <c r="A649" s="78" t="s">
        <v>1967</v>
      </c>
      <c r="B649" s="37" t="s">
        <v>436</v>
      </c>
      <c r="C649" s="38" t="s">
        <v>3199</v>
      </c>
      <c r="D649" s="14">
        <v>385860462</v>
      </c>
      <c r="E649" s="14">
        <v>38624072</v>
      </c>
      <c r="F649" s="34">
        <v>47943903</v>
      </c>
      <c r="G649" s="35">
        <v>30287000</v>
      </c>
      <c r="H649" s="13">
        <v>78230903</v>
      </c>
    </row>
    <row r="650" spans="1:8" ht="12.75">
      <c r="A650" s="78" t="s">
        <v>1968</v>
      </c>
      <c r="B650" s="37" t="s">
        <v>436</v>
      </c>
      <c r="C650" s="38" t="s">
        <v>3200</v>
      </c>
      <c r="D650" s="14">
        <v>374652374</v>
      </c>
      <c r="E650" s="14">
        <v>31987673</v>
      </c>
      <c r="F650" s="34">
        <v>0</v>
      </c>
      <c r="G650" s="35">
        <v>0</v>
      </c>
      <c r="H650" s="13">
        <v>0</v>
      </c>
    </row>
    <row r="651" spans="1:8" ht="12.75">
      <c r="A651" s="78" t="s">
        <v>1969</v>
      </c>
      <c r="B651" s="37" t="s">
        <v>436</v>
      </c>
      <c r="C651" s="38" t="s">
        <v>3201</v>
      </c>
      <c r="D651" s="14">
        <v>1135417077</v>
      </c>
      <c r="E651" s="14">
        <v>118957032</v>
      </c>
      <c r="F651" s="34">
        <v>0</v>
      </c>
      <c r="G651" s="35">
        <v>0</v>
      </c>
      <c r="H651" s="13">
        <v>0</v>
      </c>
    </row>
    <row r="652" spans="1:8" ht="12.75">
      <c r="A652" s="78" t="s">
        <v>1970</v>
      </c>
      <c r="B652" s="37" t="s">
        <v>436</v>
      </c>
      <c r="C652" s="38" t="s">
        <v>3202</v>
      </c>
      <c r="D652" s="14">
        <v>510408763</v>
      </c>
      <c r="E652" s="14">
        <v>45706814</v>
      </c>
      <c r="F652" s="34">
        <v>0</v>
      </c>
      <c r="G652" s="35">
        <v>0</v>
      </c>
      <c r="H652" s="13">
        <v>0</v>
      </c>
    </row>
    <row r="653" spans="1:8" ht="12.75">
      <c r="A653" s="78" t="s">
        <v>1971</v>
      </c>
      <c r="B653" s="37" t="s">
        <v>436</v>
      </c>
      <c r="C653" s="38" t="s">
        <v>3203</v>
      </c>
      <c r="D653" s="14">
        <v>205649522</v>
      </c>
      <c r="E653" s="14">
        <v>12517500</v>
      </c>
      <c r="F653" s="34">
        <v>0</v>
      </c>
      <c r="G653" s="35">
        <v>0</v>
      </c>
      <c r="H653" s="13">
        <v>0</v>
      </c>
    </row>
    <row r="654" spans="1:8" ht="12.75">
      <c r="A654" s="78" t="s">
        <v>1972</v>
      </c>
      <c r="B654" s="37" t="s">
        <v>436</v>
      </c>
      <c r="C654" s="38" t="s">
        <v>2585</v>
      </c>
      <c r="D654" s="14">
        <v>5295380729</v>
      </c>
      <c r="E654" s="14">
        <v>484279854</v>
      </c>
      <c r="F654" s="34">
        <v>0</v>
      </c>
      <c r="G654" s="35">
        <v>0</v>
      </c>
      <c r="H654" s="13">
        <v>0</v>
      </c>
    </row>
    <row r="655" spans="1:8" ht="12.75">
      <c r="A655" s="78" t="s">
        <v>1973</v>
      </c>
      <c r="B655" s="37" t="s">
        <v>436</v>
      </c>
      <c r="C655" s="38" t="s">
        <v>3204</v>
      </c>
      <c r="D655" s="14">
        <v>2693467218</v>
      </c>
      <c r="E655" s="14">
        <v>257080985</v>
      </c>
      <c r="F655" s="34">
        <v>0</v>
      </c>
      <c r="G655" s="35">
        <v>0</v>
      </c>
      <c r="H655" s="13">
        <v>0</v>
      </c>
    </row>
    <row r="656" spans="1:8" ht="12.75">
      <c r="A656" s="78" t="s">
        <v>1974</v>
      </c>
      <c r="B656" s="37" t="s">
        <v>436</v>
      </c>
      <c r="C656" s="38" t="s">
        <v>478</v>
      </c>
      <c r="D656" s="14">
        <v>1572658435</v>
      </c>
      <c r="E656" s="14">
        <v>166718639</v>
      </c>
      <c r="F656" s="34">
        <v>0</v>
      </c>
      <c r="G656" s="35">
        <v>0</v>
      </c>
      <c r="H656" s="13">
        <v>0</v>
      </c>
    </row>
    <row r="657" spans="1:8" ht="12.75">
      <c r="A657" s="78" t="s">
        <v>1975</v>
      </c>
      <c r="B657" s="37" t="s">
        <v>436</v>
      </c>
      <c r="C657" s="38" t="s">
        <v>3205</v>
      </c>
      <c r="D657" s="14">
        <v>4363094503</v>
      </c>
      <c r="E657" s="14">
        <v>489350858</v>
      </c>
      <c r="F657" s="34">
        <v>0</v>
      </c>
      <c r="G657" s="35">
        <v>0</v>
      </c>
      <c r="H657" s="13">
        <v>0</v>
      </c>
    </row>
    <row r="658" spans="1:8" ht="12.75">
      <c r="A658" s="78" t="s">
        <v>1976</v>
      </c>
      <c r="B658" s="37" t="s">
        <v>436</v>
      </c>
      <c r="C658" s="38" t="s">
        <v>3206</v>
      </c>
      <c r="D658" s="14">
        <v>539877219</v>
      </c>
      <c r="E658" s="14">
        <v>45321678</v>
      </c>
      <c r="F658" s="34">
        <v>13057583</v>
      </c>
      <c r="G658" s="35">
        <v>95571000</v>
      </c>
      <c r="H658" s="13">
        <v>108628583</v>
      </c>
    </row>
    <row r="659" spans="1:8" ht="12.75">
      <c r="A659" s="78" t="s">
        <v>1977</v>
      </c>
      <c r="B659" s="37" t="s">
        <v>436</v>
      </c>
      <c r="C659" s="38" t="s">
        <v>2788</v>
      </c>
      <c r="D659" s="14">
        <v>879645994</v>
      </c>
      <c r="E659" s="14">
        <v>88719714</v>
      </c>
      <c r="F659" s="34">
        <v>0</v>
      </c>
      <c r="G659" s="35">
        <v>0</v>
      </c>
      <c r="H659" s="13">
        <v>0</v>
      </c>
    </row>
    <row r="660" spans="1:8" ht="12.75">
      <c r="A660" s="78" t="s">
        <v>1978</v>
      </c>
      <c r="B660" s="37" t="s">
        <v>2586</v>
      </c>
      <c r="C660" s="38" t="s">
        <v>2544</v>
      </c>
      <c r="D660" s="14">
        <v>9568432728</v>
      </c>
      <c r="E660" s="14">
        <v>1505018726</v>
      </c>
      <c r="F660" s="34">
        <v>4339878937</v>
      </c>
      <c r="G660" s="35">
        <v>1598211000</v>
      </c>
      <c r="H660" s="13">
        <v>5938089937</v>
      </c>
    </row>
    <row r="661" spans="1:8" ht="12.75">
      <c r="A661" s="78" t="s">
        <v>1980</v>
      </c>
      <c r="B661" s="37" t="s">
        <v>2586</v>
      </c>
      <c r="C661" s="38" t="s">
        <v>3207</v>
      </c>
      <c r="D661" s="14">
        <v>767187315</v>
      </c>
      <c r="E661" s="14">
        <v>76523421</v>
      </c>
      <c r="F661" s="34">
        <v>0</v>
      </c>
      <c r="G661" s="35">
        <v>0</v>
      </c>
      <c r="H661" s="13">
        <v>0</v>
      </c>
    </row>
    <row r="662" spans="1:8" ht="12.75">
      <c r="A662" s="78" t="s">
        <v>1981</v>
      </c>
      <c r="B662" s="37" t="s">
        <v>2586</v>
      </c>
      <c r="C662" s="38" t="s">
        <v>3208</v>
      </c>
      <c r="D662" s="14">
        <v>1765084932</v>
      </c>
      <c r="E662" s="14">
        <v>252908980</v>
      </c>
      <c r="F662" s="34">
        <v>0</v>
      </c>
      <c r="G662" s="35">
        <v>0</v>
      </c>
      <c r="H662" s="13">
        <v>0</v>
      </c>
    </row>
    <row r="663" spans="1:8" ht="12.75">
      <c r="A663" s="78" t="s">
        <v>1982</v>
      </c>
      <c r="B663" s="37" t="s">
        <v>2586</v>
      </c>
      <c r="C663" s="38" t="s">
        <v>3209</v>
      </c>
      <c r="D663" s="14">
        <v>1868602327</v>
      </c>
      <c r="E663" s="14">
        <v>216436301</v>
      </c>
      <c r="F663" s="34">
        <v>0</v>
      </c>
      <c r="G663" s="35">
        <v>0</v>
      </c>
      <c r="H663" s="13">
        <v>0</v>
      </c>
    </row>
    <row r="664" spans="1:8" ht="12.75">
      <c r="A664" s="78" t="s">
        <v>1983</v>
      </c>
      <c r="B664" s="37" t="s">
        <v>2586</v>
      </c>
      <c r="C664" s="38" t="s">
        <v>1984</v>
      </c>
      <c r="D664" s="14">
        <v>589369113</v>
      </c>
      <c r="E664" s="14">
        <v>70743578</v>
      </c>
      <c r="F664" s="34">
        <v>0</v>
      </c>
      <c r="G664" s="35">
        <v>0</v>
      </c>
      <c r="H664" s="13">
        <v>0</v>
      </c>
    </row>
    <row r="665" spans="1:8" ht="12.75">
      <c r="A665" s="78" t="s">
        <v>1985</v>
      </c>
      <c r="B665" s="37" t="s">
        <v>2586</v>
      </c>
      <c r="C665" s="38" t="s">
        <v>3210</v>
      </c>
      <c r="D665" s="14">
        <v>903573372</v>
      </c>
      <c r="E665" s="14">
        <v>108269592</v>
      </c>
      <c r="F665" s="34">
        <v>106361034</v>
      </c>
      <c r="G665" s="35">
        <v>112437000</v>
      </c>
      <c r="H665" s="13">
        <v>218798034</v>
      </c>
    </row>
    <row r="666" spans="1:8" ht="12.75">
      <c r="A666" s="78" t="s">
        <v>1986</v>
      </c>
      <c r="B666" s="37" t="s">
        <v>2586</v>
      </c>
      <c r="C666" s="38" t="s">
        <v>2587</v>
      </c>
      <c r="D666" s="14">
        <v>4285771290</v>
      </c>
      <c r="E666" s="14">
        <v>491979547</v>
      </c>
      <c r="F666" s="34">
        <v>0</v>
      </c>
      <c r="G666" s="35">
        <v>0</v>
      </c>
      <c r="H666" s="13">
        <v>0</v>
      </c>
    </row>
    <row r="667" spans="1:8" ht="12.75">
      <c r="A667" s="78" t="s">
        <v>1987</v>
      </c>
      <c r="B667" s="37" t="s">
        <v>2586</v>
      </c>
      <c r="C667" s="38" t="s">
        <v>2652</v>
      </c>
      <c r="D667" s="14">
        <v>666944192</v>
      </c>
      <c r="E667" s="14">
        <v>79435901</v>
      </c>
      <c r="F667" s="34">
        <v>0</v>
      </c>
      <c r="G667" s="35">
        <v>0</v>
      </c>
      <c r="H667" s="13">
        <v>0</v>
      </c>
    </row>
    <row r="668" spans="1:8" ht="12.75">
      <c r="A668" s="78" t="s">
        <v>1988</v>
      </c>
      <c r="B668" s="37" t="s">
        <v>2586</v>
      </c>
      <c r="C668" s="38" t="s">
        <v>3211</v>
      </c>
      <c r="D668" s="14">
        <v>3699676450</v>
      </c>
      <c r="E668" s="14">
        <v>423265016</v>
      </c>
      <c r="F668" s="34">
        <v>0</v>
      </c>
      <c r="G668" s="35">
        <v>0</v>
      </c>
      <c r="H668" s="13">
        <v>0</v>
      </c>
    </row>
    <row r="669" spans="1:8" ht="12.75">
      <c r="A669" s="78" t="s">
        <v>1989</v>
      </c>
      <c r="B669" s="37" t="s">
        <v>2586</v>
      </c>
      <c r="C669" s="38" t="s">
        <v>3212</v>
      </c>
      <c r="D669" s="14">
        <v>956213605</v>
      </c>
      <c r="E669" s="14">
        <v>119516982</v>
      </c>
      <c r="F669" s="34">
        <v>156883869</v>
      </c>
      <c r="G669" s="35">
        <v>129157000</v>
      </c>
      <c r="H669" s="13">
        <v>286040869</v>
      </c>
    </row>
    <row r="670" spans="1:8" ht="12.75">
      <c r="A670" s="78" t="s">
        <v>1990</v>
      </c>
      <c r="B670" s="37" t="s">
        <v>2586</v>
      </c>
      <c r="C670" s="38" t="s">
        <v>3213</v>
      </c>
      <c r="D670" s="14">
        <v>930900957</v>
      </c>
      <c r="E670" s="14">
        <v>102995496</v>
      </c>
      <c r="F670" s="34">
        <v>0</v>
      </c>
      <c r="G670" s="35">
        <v>0</v>
      </c>
      <c r="H670" s="13">
        <v>0</v>
      </c>
    </row>
    <row r="671" spans="1:8" ht="12.75">
      <c r="A671" s="78" t="s">
        <v>1991</v>
      </c>
      <c r="B671" s="37" t="s">
        <v>2586</v>
      </c>
      <c r="C671" s="38" t="s">
        <v>3214</v>
      </c>
      <c r="D671" s="14">
        <v>1962045037</v>
      </c>
      <c r="E671" s="14">
        <v>289557900</v>
      </c>
      <c r="F671" s="34">
        <v>382859614</v>
      </c>
      <c r="G671" s="35">
        <v>182295000</v>
      </c>
      <c r="H671" s="13">
        <v>565154614</v>
      </c>
    </row>
    <row r="672" spans="1:8" ht="12.75">
      <c r="A672" s="78" t="s">
        <v>1992</v>
      </c>
      <c r="B672" s="37" t="s">
        <v>2586</v>
      </c>
      <c r="C672" s="38" t="s">
        <v>3215</v>
      </c>
      <c r="D672" s="14">
        <v>1250394427</v>
      </c>
      <c r="E672" s="14">
        <v>135340382</v>
      </c>
      <c r="F672" s="34">
        <v>0</v>
      </c>
      <c r="G672" s="35">
        <v>0</v>
      </c>
      <c r="H672" s="13">
        <v>0</v>
      </c>
    </row>
    <row r="673" spans="1:8" ht="12.75">
      <c r="A673" s="78" t="s">
        <v>1993</v>
      </c>
      <c r="B673" s="37" t="s">
        <v>2586</v>
      </c>
      <c r="C673" s="38" t="s">
        <v>3216</v>
      </c>
      <c r="D673" s="14">
        <v>744015538</v>
      </c>
      <c r="E673" s="14">
        <v>101083407</v>
      </c>
      <c r="F673" s="34">
        <v>0</v>
      </c>
      <c r="G673" s="35">
        <v>0</v>
      </c>
      <c r="H673" s="13">
        <v>0</v>
      </c>
    </row>
    <row r="674" spans="1:8" ht="12.75">
      <c r="A674" s="78" t="s">
        <v>1994</v>
      </c>
      <c r="B674" s="37" t="s">
        <v>2586</v>
      </c>
      <c r="C674" s="38" t="s">
        <v>3217</v>
      </c>
      <c r="D674" s="14">
        <v>531439670</v>
      </c>
      <c r="E674" s="14">
        <v>59913124</v>
      </c>
      <c r="F674" s="34">
        <v>0</v>
      </c>
      <c r="G674" s="35">
        <v>0</v>
      </c>
      <c r="H674" s="13">
        <v>0</v>
      </c>
    </row>
    <row r="675" spans="1:8" ht="12.75">
      <c r="A675" s="78" t="s">
        <v>1995</v>
      </c>
      <c r="B675" s="37" t="s">
        <v>2586</v>
      </c>
      <c r="C675" s="38" t="s">
        <v>3218</v>
      </c>
      <c r="D675" s="14">
        <v>655736104</v>
      </c>
      <c r="E675" s="14">
        <v>87102712</v>
      </c>
      <c r="F675" s="34">
        <v>0</v>
      </c>
      <c r="G675" s="35">
        <v>0</v>
      </c>
      <c r="H675" s="13">
        <v>0</v>
      </c>
    </row>
    <row r="676" spans="1:8" ht="12.75">
      <c r="A676" s="78" t="s">
        <v>1996</v>
      </c>
      <c r="B676" s="37" t="s">
        <v>2586</v>
      </c>
      <c r="C676" s="38" t="s">
        <v>3219</v>
      </c>
      <c r="D676" s="14">
        <v>2516782417</v>
      </c>
      <c r="E676" s="14">
        <v>362636710</v>
      </c>
      <c r="F676" s="34">
        <v>0</v>
      </c>
      <c r="G676" s="35">
        <v>0</v>
      </c>
      <c r="H676" s="13">
        <v>0</v>
      </c>
    </row>
    <row r="677" spans="1:8" ht="12.75">
      <c r="A677" s="78" t="s">
        <v>1997</v>
      </c>
      <c r="B677" s="37" t="s">
        <v>2586</v>
      </c>
      <c r="C677" s="38" t="s">
        <v>3220</v>
      </c>
      <c r="D677" s="14">
        <v>2581764140</v>
      </c>
      <c r="E677" s="14">
        <v>279187274</v>
      </c>
      <c r="F677" s="34">
        <v>395275358</v>
      </c>
      <c r="G677" s="35">
        <v>237373000</v>
      </c>
      <c r="H677" s="13">
        <v>632648358</v>
      </c>
    </row>
    <row r="678" spans="1:8" ht="12.75">
      <c r="A678" s="78" t="s">
        <v>1998</v>
      </c>
      <c r="B678" s="37" t="s">
        <v>2586</v>
      </c>
      <c r="C678" s="38" t="s">
        <v>3221</v>
      </c>
      <c r="D678" s="14">
        <v>1000668156</v>
      </c>
      <c r="E678" s="14">
        <v>140431639</v>
      </c>
      <c r="F678" s="34">
        <v>0</v>
      </c>
      <c r="G678" s="35">
        <v>0</v>
      </c>
      <c r="H678" s="13">
        <v>0</v>
      </c>
    </row>
    <row r="679" spans="1:8" ht="12.75">
      <c r="A679" s="78" t="s">
        <v>1999</v>
      </c>
      <c r="B679" s="37" t="s">
        <v>2586</v>
      </c>
      <c r="C679" s="38" t="s">
        <v>3222</v>
      </c>
      <c r="D679" s="14">
        <v>778395403</v>
      </c>
      <c r="E679" s="14">
        <v>105070420</v>
      </c>
      <c r="F679" s="34">
        <v>0</v>
      </c>
      <c r="G679" s="35">
        <v>0</v>
      </c>
      <c r="H679" s="13">
        <v>0</v>
      </c>
    </row>
    <row r="680" spans="1:8" ht="12.75">
      <c r="A680" s="78" t="s">
        <v>2000</v>
      </c>
      <c r="B680" s="37" t="s">
        <v>2586</v>
      </c>
      <c r="C680" s="38" t="s">
        <v>2001</v>
      </c>
      <c r="D680" s="14">
        <v>604229274</v>
      </c>
      <c r="E680" s="14">
        <v>110077307</v>
      </c>
      <c r="F680" s="34">
        <v>0</v>
      </c>
      <c r="G680" s="35">
        <v>0</v>
      </c>
      <c r="H680" s="13">
        <v>0</v>
      </c>
    </row>
    <row r="681" spans="1:8" ht="12.75">
      <c r="A681" s="78" t="s">
        <v>2002</v>
      </c>
      <c r="B681" s="37" t="s">
        <v>2586</v>
      </c>
      <c r="C681" s="38" t="s">
        <v>2938</v>
      </c>
      <c r="D681" s="14">
        <v>570730944</v>
      </c>
      <c r="E681" s="14">
        <v>60488958</v>
      </c>
      <c r="F681" s="34">
        <v>51987074</v>
      </c>
      <c r="G681" s="35">
        <v>78049000</v>
      </c>
      <c r="H681" s="13">
        <v>130036074</v>
      </c>
    </row>
    <row r="682" spans="1:8" ht="12.75">
      <c r="A682" s="78" t="s">
        <v>2003</v>
      </c>
      <c r="B682" s="37" t="s">
        <v>2586</v>
      </c>
      <c r="C682" s="38" t="s">
        <v>2004</v>
      </c>
      <c r="D682" s="14">
        <v>1114638037</v>
      </c>
      <c r="E682" s="14">
        <v>105663496</v>
      </c>
      <c r="F682" s="34">
        <v>0</v>
      </c>
      <c r="G682" s="35">
        <v>0</v>
      </c>
      <c r="H682" s="13">
        <v>0</v>
      </c>
    </row>
    <row r="683" spans="1:8" ht="12.75">
      <c r="A683" s="78" t="s">
        <v>2005</v>
      </c>
      <c r="B683" s="37" t="s">
        <v>2586</v>
      </c>
      <c r="C683" s="38" t="s">
        <v>3223</v>
      </c>
      <c r="D683" s="14">
        <v>543907093</v>
      </c>
      <c r="E683" s="14">
        <v>51146690</v>
      </c>
      <c r="F683" s="34">
        <v>0</v>
      </c>
      <c r="G683" s="35">
        <v>0</v>
      </c>
      <c r="H683" s="13">
        <v>0</v>
      </c>
    </row>
    <row r="684" spans="1:8" ht="12.75">
      <c r="A684" s="78" t="s">
        <v>2006</v>
      </c>
      <c r="B684" s="37" t="s">
        <v>2586</v>
      </c>
      <c r="C684" s="38" t="s">
        <v>3224</v>
      </c>
      <c r="D684" s="14">
        <v>1245860818</v>
      </c>
      <c r="E684" s="14">
        <v>153458049</v>
      </c>
      <c r="F684" s="34">
        <v>0</v>
      </c>
      <c r="G684" s="35">
        <v>0</v>
      </c>
      <c r="H684" s="13">
        <v>0</v>
      </c>
    </row>
    <row r="685" spans="1:8" ht="12.75">
      <c r="A685" s="78" t="s">
        <v>2007</v>
      </c>
      <c r="B685" s="37" t="s">
        <v>2586</v>
      </c>
      <c r="C685" s="38" t="s">
        <v>3225</v>
      </c>
      <c r="D685" s="14">
        <v>719710359</v>
      </c>
      <c r="E685" s="14">
        <v>81943223</v>
      </c>
      <c r="F685" s="34">
        <v>0</v>
      </c>
      <c r="G685" s="35">
        <v>0</v>
      </c>
      <c r="H685" s="13">
        <v>0</v>
      </c>
    </row>
    <row r="686" spans="1:8" ht="12.75">
      <c r="A686" s="78" t="s">
        <v>2008</v>
      </c>
      <c r="B686" s="37" t="s">
        <v>2586</v>
      </c>
      <c r="C686" s="38" t="s">
        <v>3226</v>
      </c>
      <c r="D686" s="14">
        <v>988074798</v>
      </c>
      <c r="E686" s="14">
        <v>130217756</v>
      </c>
      <c r="F686" s="34">
        <v>0</v>
      </c>
      <c r="G686" s="35">
        <v>0</v>
      </c>
      <c r="H686" s="13">
        <v>0</v>
      </c>
    </row>
    <row r="687" spans="1:8" ht="12.75">
      <c r="A687" s="78" t="s">
        <v>2009</v>
      </c>
      <c r="B687" s="37" t="s">
        <v>2586</v>
      </c>
      <c r="C687" s="38" t="s">
        <v>3227</v>
      </c>
      <c r="D687" s="14">
        <v>1265758323</v>
      </c>
      <c r="E687" s="14">
        <v>128255894</v>
      </c>
      <c r="F687" s="34">
        <v>0</v>
      </c>
      <c r="G687" s="35">
        <v>0</v>
      </c>
      <c r="H687" s="13">
        <v>0</v>
      </c>
    </row>
    <row r="688" spans="1:8" ht="12.75">
      <c r="A688" s="78" t="s">
        <v>2010</v>
      </c>
      <c r="B688" s="37" t="s">
        <v>2586</v>
      </c>
      <c r="C688" s="38" t="s">
        <v>3228</v>
      </c>
      <c r="D688" s="14">
        <v>608511015</v>
      </c>
      <c r="E688" s="14">
        <v>53555330</v>
      </c>
      <c r="F688" s="34">
        <v>0</v>
      </c>
      <c r="G688" s="35">
        <v>0</v>
      </c>
      <c r="H688" s="13">
        <v>0</v>
      </c>
    </row>
    <row r="689" spans="1:8" ht="12.75">
      <c r="A689" s="78" t="s">
        <v>2011</v>
      </c>
      <c r="B689" s="37" t="s">
        <v>2586</v>
      </c>
      <c r="C689" s="38" t="s">
        <v>3229</v>
      </c>
      <c r="D689" s="14">
        <v>1968341715</v>
      </c>
      <c r="E689" s="14">
        <v>264421689</v>
      </c>
      <c r="F689" s="34">
        <v>0</v>
      </c>
      <c r="G689" s="35">
        <v>0</v>
      </c>
      <c r="H689" s="13">
        <v>0</v>
      </c>
    </row>
    <row r="690" spans="1:8" ht="12.75">
      <c r="A690" s="78" t="s">
        <v>2012</v>
      </c>
      <c r="B690" s="37" t="s">
        <v>2588</v>
      </c>
      <c r="C690" s="38" t="s">
        <v>2589</v>
      </c>
      <c r="D690" s="14">
        <v>6724726760</v>
      </c>
      <c r="E690" s="14">
        <v>1408186125</v>
      </c>
      <c r="F690" s="34">
        <v>1180493396</v>
      </c>
      <c r="G690" s="35">
        <v>582232000</v>
      </c>
      <c r="H690" s="13">
        <v>1762725396</v>
      </c>
    </row>
    <row r="691" spans="1:8" ht="12.75">
      <c r="A691" s="78" t="s">
        <v>2013</v>
      </c>
      <c r="B691" s="37" t="s">
        <v>2588</v>
      </c>
      <c r="C691" s="38" t="s">
        <v>3230</v>
      </c>
      <c r="D691" s="14">
        <v>1137557947</v>
      </c>
      <c r="E691" s="14">
        <v>287840244</v>
      </c>
      <c r="F691" s="34">
        <v>130330608</v>
      </c>
      <c r="G691" s="35">
        <v>167061000</v>
      </c>
      <c r="H691" s="13">
        <v>297391608</v>
      </c>
    </row>
    <row r="692" spans="1:8" ht="12.75">
      <c r="A692" s="78" t="s">
        <v>2014</v>
      </c>
      <c r="B692" s="37" t="s">
        <v>2588</v>
      </c>
      <c r="C692" s="38" t="s">
        <v>3231</v>
      </c>
      <c r="D692" s="14">
        <v>167995384</v>
      </c>
      <c r="E692" s="14">
        <v>33023917</v>
      </c>
      <c r="F692" s="34">
        <v>0</v>
      </c>
      <c r="G692" s="35">
        <v>0</v>
      </c>
      <c r="H692" s="13">
        <v>0</v>
      </c>
    </row>
    <row r="693" spans="1:8" ht="12.75">
      <c r="A693" s="78" t="s">
        <v>2015</v>
      </c>
      <c r="B693" s="37" t="s">
        <v>2588</v>
      </c>
      <c r="C693" s="38" t="s">
        <v>3232</v>
      </c>
      <c r="D693" s="14">
        <v>211316532</v>
      </c>
      <c r="E693" s="14">
        <v>36943392</v>
      </c>
      <c r="F693" s="34">
        <v>0</v>
      </c>
      <c r="G693" s="35">
        <v>0</v>
      </c>
      <c r="H693" s="13">
        <v>0</v>
      </c>
    </row>
    <row r="694" spans="1:8" ht="12.75">
      <c r="A694" s="78" t="s">
        <v>2016</v>
      </c>
      <c r="B694" s="37" t="s">
        <v>2588</v>
      </c>
      <c r="C694" s="38" t="s">
        <v>2017</v>
      </c>
      <c r="D694" s="14">
        <v>229702834</v>
      </c>
      <c r="E694" s="14">
        <v>41008935</v>
      </c>
      <c r="F694" s="34">
        <v>12987882</v>
      </c>
      <c r="G694" s="35">
        <v>89939000</v>
      </c>
      <c r="H694" s="13">
        <v>102926882</v>
      </c>
    </row>
    <row r="695" spans="1:8" ht="12.75">
      <c r="A695" s="78" t="s">
        <v>2018</v>
      </c>
      <c r="B695" s="37" t="s">
        <v>2588</v>
      </c>
      <c r="C695" s="38" t="s">
        <v>3233</v>
      </c>
      <c r="D695" s="14">
        <v>347072922</v>
      </c>
      <c r="E695" s="14">
        <v>46883179</v>
      </c>
      <c r="F695" s="34">
        <v>102902158</v>
      </c>
      <c r="G695" s="35">
        <v>69932000</v>
      </c>
      <c r="H695" s="13">
        <v>172834158</v>
      </c>
    </row>
    <row r="696" spans="1:8" ht="12.75">
      <c r="A696" s="78" t="s">
        <v>2019</v>
      </c>
      <c r="B696" s="37" t="s">
        <v>2588</v>
      </c>
      <c r="C696" s="38" t="s">
        <v>3234</v>
      </c>
      <c r="D696" s="14">
        <v>426285138</v>
      </c>
      <c r="E696" s="14">
        <v>129127845</v>
      </c>
      <c r="F696" s="34">
        <v>0</v>
      </c>
      <c r="G696" s="35">
        <v>0</v>
      </c>
      <c r="H696" s="13">
        <v>0</v>
      </c>
    </row>
    <row r="697" spans="1:8" ht="12.75">
      <c r="A697" s="78" t="s">
        <v>2020</v>
      </c>
      <c r="B697" s="37" t="s">
        <v>2588</v>
      </c>
      <c r="C697" s="38" t="s">
        <v>3235</v>
      </c>
      <c r="D697" s="14">
        <v>156409495</v>
      </c>
      <c r="E697" s="14">
        <v>12757928</v>
      </c>
      <c r="F697" s="34">
        <v>0</v>
      </c>
      <c r="G697" s="35">
        <v>0</v>
      </c>
      <c r="H697" s="13">
        <v>0</v>
      </c>
    </row>
    <row r="698" spans="1:8" ht="12.75">
      <c r="A698" s="78" t="s">
        <v>2021</v>
      </c>
      <c r="B698" s="37" t="s">
        <v>2588</v>
      </c>
      <c r="C698" s="38" t="s">
        <v>3236</v>
      </c>
      <c r="D698" s="14">
        <v>500711878</v>
      </c>
      <c r="E698" s="14">
        <v>67375886</v>
      </c>
      <c r="F698" s="34">
        <v>0</v>
      </c>
      <c r="G698" s="35">
        <v>0</v>
      </c>
      <c r="H698" s="13">
        <v>0</v>
      </c>
    </row>
    <row r="699" spans="1:8" ht="12.75">
      <c r="A699" s="78" t="s">
        <v>2022</v>
      </c>
      <c r="B699" s="37" t="s">
        <v>2588</v>
      </c>
      <c r="C699" s="38" t="s">
        <v>3237</v>
      </c>
      <c r="D699" s="14">
        <v>266601370</v>
      </c>
      <c r="E699" s="14">
        <v>22183389</v>
      </c>
      <c r="F699" s="34">
        <v>0</v>
      </c>
      <c r="G699" s="35">
        <v>57313000</v>
      </c>
      <c r="H699" s="13">
        <v>57313000</v>
      </c>
    </row>
    <row r="700" spans="1:8" ht="12.75">
      <c r="A700" s="78" t="s">
        <v>2023</v>
      </c>
      <c r="B700" s="37" t="s">
        <v>2588</v>
      </c>
      <c r="C700" s="38" t="s">
        <v>3238</v>
      </c>
      <c r="D700" s="14">
        <v>412054644</v>
      </c>
      <c r="E700" s="14">
        <v>55690581</v>
      </c>
      <c r="F700" s="34">
        <v>53093554</v>
      </c>
      <c r="G700" s="35">
        <v>72497000</v>
      </c>
      <c r="H700" s="13">
        <v>125590554</v>
      </c>
    </row>
    <row r="701" spans="1:8" ht="12.75">
      <c r="A701" s="78" t="s">
        <v>2024</v>
      </c>
      <c r="B701" s="37" t="s">
        <v>2588</v>
      </c>
      <c r="C701" s="38" t="s">
        <v>2663</v>
      </c>
      <c r="D701" s="14">
        <v>1096503603</v>
      </c>
      <c r="E701" s="14">
        <v>252875397</v>
      </c>
      <c r="F701" s="34">
        <v>198387894</v>
      </c>
      <c r="G701" s="35">
        <v>37719000</v>
      </c>
      <c r="H701" s="13">
        <v>236106894</v>
      </c>
    </row>
    <row r="702" spans="1:8" ht="12.75">
      <c r="A702" s="78" t="s">
        <v>2025</v>
      </c>
      <c r="B702" s="37" t="s">
        <v>2588</v>
      </c>
      <c r="C702" s="38" t="s">
        <v>3215</v>
      </c>
      <c r="D702" s="14">
        <v>319745337</v>
      </c>
      <c r="E702" s="14">
        <v>64289439</v>
      </c>
      <c r="F702" s="34">
        <v>49951616</v>
      </c>
      <c r="G702" s="35">
        <v>143072000</v>
      </c>
      <c r="H702" s="13">
        <v>193023616</v>
      </c>
    </row>
    <row r="703" spans="1:8" ht="12.75">
      <c r="A703" s="78" t="s">
        <v>2026</v>
      </c>
      <c r="B703" s="37" t="s">
        <v>2588</v>
      </c>
      <c r="C703" s="38" t="s">
        <v>487</v>
      </c>
      <c r="D703" s="14">
        <v>515194239</v>
      </c>
      <c r="E703" s="14">
        <v>286863107</v>
      </c>
      <c r="F703" s="34">
        <v>0</v>
      </c>
      <c r="G703" s="35">
        <v>0</v>
      </c>
      <c r="H703" s="13">
        <v>0</v>
      </c>
    </row>
    <row r="704" spans="1:8" ht="12.75">
      <c r="A704" s="78" t="s">
        <v>2027</v>
      </c>
      <c r="B704" s="37" t="s">
        <v>2588</v>
      </c>
      <c r="C704" s="38" t="s">
        <v>3239</v>
      </c>
      <c r="D704" s="14">
        <v>590880315</v>
      </c>
      <c r="E704" s="14">
        <v>110736119</v>
      </c>
      <c r="F704" s="34">
        <v>0</v>
      </c>
      <c r="G704" s="35">
        <v>0</v>
      </c>
      <c r="H704" s="13">
        <v>0</v>
      </c>
    </row>
    <row r="705" spans="1:8" ht="12.75">
      <c r="A705" s="78" t="s">
        <v>2028</v>
      </c>
      <c r="B705" s="37" t="s">
        <v>2588</v>
      </c>
      <c r="C705" s="38" t="s">
        <v>3240</v>
      </c>
      <c r="D705" s="14">
        <v>684197092</v>
      </c>
      <c r="E705" s="14">
        <v>306485688</v>
      </c>
      <c r="F705" s="34">
        <v>0</v>
      </c>
      <c r="G705" s="35">
        <v>0</v>
      </c>
      <c r="H705" s="13">
        <v>0</v>
      </c>
    </row>
    <row r="706" spans="1:8" ht="12.75">
      <c r="A706" s="78" t="s">
        <v>2029</v>
      </c>
      <c r="B706" s="37" t="s">
        <v>2588</v>
      </c>
      <c r="C706" s="38" t="s">
        <v>3241</v>
      </c>
      <c r="D706" s="14">
        <v>533202740</v>
      </c>
      <c r="E706" s="14">
        <v>176084142</v>
      </c>
      <c r="F706" s="34">
        <v>0</v>
      </c>
      <c r="G706" s="35">
        <v>0</v>
      </c>
      <c r="H706" s="13">
        <v>0</v>
      </c>
    </row>
    <row r="707" spans="1:8" ht="12.75">
      <c r="A707" s="78" t="s">
        <v>2030</v>
      </c>
      <c r="B707" s="37" t="s">
        <v>2588</v>
      </c>
      <c r="C707" s="38" t="s">
        <v>3242</v>
      </c>
      <c r="D707" s="14">
        <v>568590073</v>
      </c>
      <c r="E707" s="14">
        <v>94536846</v>
      </c>
      <c r="F707" s="34">
        <v>0</v>
      </c>
      <c r="G707" s="35">
        <v>0</v>
      </c>
      <c r="H707" s="13">
        <v>0</v>
      </c>
    </row>
    <row r="708" spans="1:8" ht="12.75">
      <c r="A708" s="78" t="s">
        <v>2031</v>
      </c>
      <c r="B708" s="37" t="s">
        <v>2588</v>
      </c>
      <c r="C708" s="38" t="s">
        <v>3243</v>
      </c>
      <c r="D708" s="14">
        <v>676767011</v>
      </c>
      <c r="E708" s="14">
        <v>91405073</v>
      </c>
      <c r="F708" s="34">
        <v>0</v>
      </c>
      <c r="G708" s="35">
        <v>0</v>
      </c>
      <c r="H708" s="13">
        <v>0</v>
      </c>
    </row>
    <row r="709" spans="1:8" ht="12.75">
      <c r="A709" s="78" t="s">
        <v>2032</v>
      </c>
      <c r="B709" s="37" t="s">
        <v>2588</v>
      </c>
      <c r="C709" s="38" t="s">
        <v>3244</v>
      </c>
      <c r="D709" s="14">
        <v>898032295</v>
      </c>
      <c r="E709" s="14">
        <v>475805031</v>
      </c>
      <c r="F709" s="34">
        <v>0</v>
      </c>
      <c r="G709" s="35">
        <v>0</v>
      </c>
      <c r="H709" s="13">
        <v>0</v>
      </c>
    </row>
    <row r="710" spans="1:8" ht="12.75">
      <c r="A710" s="78" t="s">
        <v>2033</v>
      </c>
      <c r="B710" s="37" t="s">
        <v>2588</v>
      </c>
      <c r="C710" s="38" t="s">
        <v>3245</v>
      </c>
      <c r="D710" s="14">
        <v>1832207525</v>
      </c>
      <c r="E710" s="14">
        <v>251170182</v>
      </c>
      <c r="F710" s="34">
        <v>379853778</v>
      </c>
      <c r="G710" s="35">
        <v>193257000</v>
      </c>
      <c r="H710" s="13">
        <v>573110778</v>
      </c>
    </row>
    <row r="711" spans="1:8" ht="12.75">
      <c r="A711" s="78" t="s">
        <v>2034</v>
      </c>
      <c r="B711" s="37" t="s">
        <v>2588</v>
      </c>
      <c r="C711" s="38" t="s">
        <v>3246</v>
      </c>
      <c r="D711" s="14">
        <v>709509739</v>
      </c>
      <c r="E711" s="14">
        <v>122524853</v>
      </c>
      <c r="F711" s="34">
        <v>0</v>
      </c>
      <c r="G711" s="35">
        <v>0</v>
      </c>
      <c r="H711" s="13">
        <v>0</v>
      </c>
    </row>
    <row r="712" spans="1:8" ht="12.75">
      <c r="A712" s="78" t="s">
        <v>2035</v>
      </c>
      <c r="B712" s="37" t="s">
        <v>2588</v>
      </c>
      <c r="C712" s="38" t="s">
        <v>2953</v>
      </c>
      <c r="D712" s="14">
        <v>980770651</v>
      </c>
      <c r="E712" s="14">
        <v>178064072</v>
      </c>
      <c r="F712" s="34">
        <v>692173157</v>
      </c>
      <c r="G712" s="35">
        <v>116768000</v>
      </c>
      <c r="H712" s="13">
        <v>808941157</v>
      </c>
    </row>
    <row r="713" spans="1:8" ht="12.75">
      <c r="A713" s="78" t="s">
        <v>2036</v>
      </c>
      <c r="B713" s="37" t="s">
        <v>2588</v>
      </c>
      <c r="C713" s="38" t="s">
        <v>3247</v>
      </c>
      <c r="D713" s="14">
        <v>336116701</v>
      </c>
      <c r="E713" s="14">
        <v>62589729</v>
      </c>
      <c r="F713" s="34">
        <v>0</v>
      </c>
      <c r="G713" s="35">
        <v>0</v>
      </c>
      <c r="H713" s="13">
        <v>0</v>
      </c>
    </row>
    <row r="714" spans="1:8" ht="12.75">
      <c r="A714" s="78" t="s">
        <v>2037</v>
      </c>
      <c r="B714" s="37" t="s">
        <v>2588</v>
      </c>
      <c r="C714" s="38" t="s">
        <v>2505</v>
      </c>
      <c r="D714" s="14">
        <v>294810490</v>
      </c>
      <c r="E714" s="14">
        <v>35535731</v>
      </c>
      <c r="F714" s="34">
        <v>49714749</v>
      </c>
      <c r="G714" s="35">
        <v>50241000</v>
      </c>
      <c r="H714" s="13">
        <v>99955749</v>
      </c>
    </row>
    <row r="715" spans="1:8" ht="12.75">
      <c r="A715" s="78" t="s">
        <v>2039</v>
      </c>
      <c r="B715" s="37" t="s">
        <v>2588</v>
      </c>
      <c r="C715" s="38" t="s">
        <v>2506</v>
      </c>
      <c r="D715" s="14">
        <v>425151736</v>
      </c>
      <c r="E715" s="14">
        <v>71729049</v>
      </c>
      <c r="F715" s="34">
        <v>0</v>
      </c>
      <c r="G715" s="35">
        <v>0</v>
      </c>
      <c r="H715" s="13">
        <v>0</v>
      </c>
    </row>
    <row r="716" spans="1:8" ht="12.75">
      <c r="A716" s="78" t="s">
        <v>2041</v>
      </c>
      <c r="B716" s="37" t="s">
        <v>2588</v>
      </c>
      <c r="C716" s="38" t="s">
        <v>3248</v>
      </c>
      <c r="D716" s="14">
        <v>113466148</v>
      </c>
      <c r="E716" s="14">
        <v>7423524</v>
      </c>
      <c r="F716" s="34">
        <v>0</v>
      </c>
      <c r="G716" s="35">
        <v>0</v>
      </c>
      <c r="H716" s="13">
        <v>0</v>
      </c>
    </row>
    <row r="717" spans="1:8" ht="12.75">
      <c r="A717" s="78" t="s">
        <v>2042</v>
      </c>
      <c r="B717" s="37" t="s">
        <v>2588</v>
      </c>
      <c r="C717" s="38" t="s">
        <v>3009</v>
      </c>
      <c r="D717" s="14">
        <v>555367048</v>
      </c>
      <c r="E717" s="14">
        <v>248851939</v>
      </c>
      <c r="F717" s="34">
        <v>284983543</v>
      </c>
      <c r="G717" s="35">
        <v>185518000</v>
      </c>
      <c r="H717" s="13">
        <v>470501543</v>
      </c>
    </row>
    <row r="718" spans="1:8" ht="12.75">
      <c r="A718" s="78" t="s">
        <v>2043</v>
      </c>
      <c r="B718" s="37" t="s">
        <v>2588</v>
      </c>
      <c r="C718" s="38" t="s">
        <v>2044</v>
      </c>
      <c r="D718" s="14">
        <v>939464440</v>
      </c>
      <c r="E718" s="14">
        <v>191097249</v>
      </c>
      <c r="F718" s="34">
        <v>0</v>
      </c>
      <c r="G718" s="35">
        <v>0</v>
      </c>
      <c r="H718" s="13">
        <v>0</v>
      </c>
    </row>
    <row r="719" spans="1:8" ht="12.75">
      <c r="A719" s="78" t="s">
        <v>2045</v>
      </c>
      <c r="B719" s="37" t="s">
        <v>2590</v>
      </c>
      <c r="C719" s="38" t="s">
        <v>2591</v>
      </c>
      <c r="D719" s="14">
        <v>13424392740</v>
      </c>
      <c r="E719" s="14">
        <v>1283954693</v>
      </c>
      <c r="F719" s="34">
        <v>2146821744</v>
      </c>
      <c r="G719" s="35">
        <v>373113000</v>
      </c>
      <c r="H719" s="13">
        <v>2519934744</v>
      </c>
    </row>
    <row r="720" spans="1:8" ht="12.75">
      <c r="A720" s="78" t="s">
        <v>2046</v>
      </c>
      <c r="B720" s="37" t="s">
        <v>2590</v>
      </c>
      <c r="C720" s="38" t="s">
        <v>3031</v>
      </c>
      <c r="D720" s="14">
        <v>1027743873</v>
      </c>
      <c r="E720" s="14">
        <v>59241230</v>
      </c>
      <c r="F720" s="34">
        <v>99291798</v>
      </c>
      <c r="G720" s="35">
        <v>71858000</v>
      </c>
      <c r="H720" s="13">
        <v>171149798</v>
      </c>
    </row>
    <row r="721" spans="1:8" ht="12.75">
      <c r="A721" s="78" t="s">
        <v>2047</v>
      </c>
      <c r="B721" s="37" t="s">
        <v>2590</v>
      </c>
      <c r="C721" s="38" t="s">
        <v>2507</v>
      </c>
      <c r="D721" s="14">
        <v>845895797</v>
      </c>
      <c r="E721" s="14">
        <v>25847567</v>
      </c>
      <c r="F721" s="34">
        <v>21018288</v>
      </c>
      <c r="G721" s="35">
        <v>39133000</v>
      </c>
      <c r="H721" s="13">
        <v>60151288</v>
      </c>
    </row>
    <row r="722" spans="1:8" ht="12.75">
      <c r="A722" s="78" t="s">
        <v>2048</v>
      </c>
      <c r="B722" s="37" t="s">
        <v>2590</v>
      </c>
      <c r="C722" s="38" t="s">
        <v>3250</v>
      </c>
      <c r="D722" s="14">
        <v>1039455695</v>
      </c>
      <c r="E722" s="14">
        <v>83629197</v>
      </c>
      <c r="F722" s="34">
        <v>109738409</v>
      </c>
      <c r="G722" s="35">
        <v>51044000</v>
      </c>
      <c r="H722" s="13">
        <v>160782409</v>
      </c>
    </row>
    <row r="723" spans="1:8" ht="12.75">
      <c r="A723" s="78" t="s">
        <v>2049</v>
      </c>
      <c r="B723" s="37" t="s">
        <v>2590</v>
      </c>
      <c r="C723" s="38" t="s">
        <v>3251</v>
      </c>
      <c r="D723" s="14">
        <v>530684068</v>
      </c>
      <c r="E723" s="14">
        <v>21197809</v>
      </c>
      <c r="F723" s="34">
        <v>0</v>
      </c>
      <c r="G723" s="35">
        <v>0</v>
      </c>
      <c r="H723" s="13">
        <v>0</v>
      </c>
    </row>
    <row r="724" spans="1:8" ht="12.75">
      <c r="A724" s="78" t="s">
        <v>2050</v>
      </c>
      <c r="B724" s="37" t="s">
        <v>2590</v>
      </c>
      <c r="C724" s="38" t="s">
        <v>3252</v>
      </c>
      <c r="D724" s="14">
        <v>2212275043</v>
      </c>
      <c r="E724" s="14">
        <v>183653180</v>
      </c>
      <c r="F724" s="34">
        <v>0</v>
      </c>
      <c r="G724" s="35">
        <v>0</v>
      </c>
      <c r="H724" s="13">
        <v>0</v>
      </c>
    </row>
    <row r="725" spans="1:8" ht="12.75">
      <c r="A725" s="78" t="s">
        <v>2051</v>
      </c>
      <c r="B725" s="37" t="s">
        <v>2590</v>
      </c>
      <c r="C725" s="38" t="s">
        <v>2793</v>
      </c>
      <c r="D725" s="14">
        <v>523631788</v>
      </c>
      <c r="E725" s="14">
        <v>20592301</v>
      </c>
      <c r="F725" s="34">
        <v>7397035</v>
      </c>
      <c r="G725" s="35">
        <v>37733000</v>
      </c>
      <c r="H725" s="13">
        <v>45130035</v>
      </c>
    </row>
    <row r="726" spans="1:8" ht="12.75">
      <c r="A726" s="78" t="s">
        <v>2052</v>
      </c>
      <c r="B726" s="37" t="s">
        <v>2590</v>
      </c>
      <c r="C726" s="38" t="s">
        <v>3253</v>
      </c>
      <c r="D726" s="14">
        <v>911507187</v>
      </c>
      <c r="E726" s="14">
        <v>85968706</v>
      </c>
      <c r="F726" s="34">
        <v>167795930</v>
      </c>
      <c r="G726" s="35">
        <v>48475000</v>
      </c>
      <c r="H726" s="13">
        <v>216270930</v>
      </c>
    </row>
    <row r="727" spans="1:8" ht="12.75">
      <c r="A727" s="78" t="s">
        <v>2053</v>
      </c>
      <c r="B727" s="37" t="s">
        <v>2590</v>
      </c>
      <c r="C727" s="38" t="s">
        <v>2508</v>
      </c>
      <c r="D727" s="14">
        <v>672863070</v>
      </c>
      <c r="E727" s="14">
        <v>41939082</v>
      </c>
      <c r="F727" s="34">
        <v>27059961</v>
      </c>
      <c r="G727" s="35">
        <v>54119000</v>
      </c>
      <c r="H727" s="13">
        <v>81178961</v>
      </c>
    </row>
    <row r="728" spans="1:8" ht="12.75">
      <c r="A728" s="78" t="s">
        <v>2055</v>
      </c>
      <c r="B728" s="37" t="s">
        <v>2590</v>
      </c>
      <c r="C728" s="38" t="s">
        <v>3255</v>
      </c>
      <c r="D728" s="14">
        <v>815923607</v>
      </c>
      <c r="E728" s="14">
        <v>38339047</v>
      </c>
      <c r="F728" s="34">
        <v>53818368</v>
      </c>
      <c r="G728" s="35">
        <v>58913000</v>
      </c>
      <c r="H728" s="13">
        <v>112731368</v>
      </c>
    </row>
    <row r="729" spans="1:8" ht="12.75">
      <c r="A729" s="78" t="s">
        <v>2056</v>
      </c>
      <c r="B729" s="37" t="s">
        <v>2590</v>
      </c>
      <c r="C729" s="38" t="s">
        <v>3256</v>
      </c>
      <c r="D729" s="14">
        <v>847407000</v>
      </c>
      <c r="E729" s="14">
        <v>22480495</v>
      </c>
      <c r="F729" s="34">
        <v>942385</v>
      </c>
      <c r="G729" s="35">
        <v>25571000</v>
      </c>
      <c r="H729" s="13">
        <v>26513385</v>
      </c>
    </row>
    <row r="730" spans="1:8" ht="12.75">
      <c r="A730" s="78" t="s">
        <v>2057</v>
      </c>
      <c r="B730" s="37" t="s">
        <v>2590</v>
      </c>
      <c r="C730" s="38" t="s">
        <v>2575</v>
      </c>
      <c r="D730" s="14">
        <v>1570013830</v>
      </c>
      <c r="E730" s="14">
        <v>56244706</v>
      </c>
      <c r="F730" s="34">
        <v>49592347</v>
      </c>
      <c r="G730" s="35">
        <v>81908000</v>
      </c>
      <c r="H730" s="13">
        <v>131500347</v>
      </c>
    </row>
    <row r="731" spans="1:8" ht="12.75">
      <c r="A731" s="78" t="s">
        <v>2058</v>
      </c>
      <c r="B731" s="37" t="s">
        <v>2590</v>
      </c>
      <c r="C731" s="38" t="s">
        <v>3257</v>
      </c>
      <c r="D731" s="14">
        <v>1041596566</v>
      </c>
      <c r="E731" s="14">
        <v>24520970</v>
      </c>
      <c r="F731" s="34">
        <v>42069594</v>
      </c>
      <c r="G731" s="35">
        <v>15588000</v>
      </c>
      <c r="H731" s="13">
        <v>57657594</v>
      </c>
    </row>
    <row r="732" spans="1:8" ht="12.75">
      <c r="A732" s="78" t="s">
        <v>2060</v>
      </c>
      <c r="B732" s="37" t="s">
        <v>2590</v>
      </c>
      <c r="C732" s="38" t="s">
        <v>3258</v>
      </c>
      <c r="D732" s="14">
        <v>2696489623</v>
      </c>
      <c r="E732" s="14">
        <v>141130048</v>
      </c>
      <c r="F732" s="34">
        <v>32692940</v>
      </c>
      <c r="G732" s="35">
        <v>269081000</v>
      </c>
      <c r="H732" s="13">
        <v>301773940</v>
      </c>
    </row>
    <row r="733" spans="1:8" ht="12.75">
      <c r="A733" s="78" t="s">
        <v>2061</v>
      </c>
      <c r="B733" s="37" t="s">
        <v>2590</v>
      </c>
      <c r="C733" s="38" t="s">
        <v>3259</v>
      </c>
      <c r="D733" s="14">
        <v>538617883</v>
      </c>
      <c r="E733" s="14">
        <v>45693224</v>
      </c>
      <c r="F733" s="34">
        <v>0</v>
      </c>
      <c r="G733" s="35">
        <v>0</v>
      </c>
      <c r="H733" s="13">
        <v>0</v>
      </c>
    </row>
    <row r="734" spans="1:8" ht="12.75">
      <c r="A734" s="78" t="s">
        <v>2062</v>
      </c>
      <c r="B734" s="37" t="s">
        <v>2590</v>
      </c>
      <c r="C734" s="38" t="s">
        <v>3260</v>
      </c>
      <c r="D734" s="14">
        <v>882416532</v>
      </c>
      <c r="E734" s="14">
        <v>42188536</v>
      </c>
      <c r="F734" s="34">
        <v>66857846</v>
      </c>
      <c r="G734" s="35">
        <v>59180000</v>
      </c>
      <c r="H734" s="13">
        <v>126037846</v>
      </c>
    </row>
    <row r="735" spans="1:8" ht="12.75">
      <c r="A735" s="78" t="s">
        <v>2063</v>
      </c>
      <c r="B735" s="37" t="s">
        <v>2590</v>
      </c>
      <c r="C735" s="38" t="s">
        <v>3261</v>
      </c>
      <c r="D735" s="14">
        <v>967799494</v>
      </c>
      <c r="E735" s="14">
        <v>175671654</v>
      </c>
      <c r="F735" s="34">
        <v>0</v>
      </c>
      <c r="G735" s="35">
        <v>0</v>
      </c>
      <c r="H735" s="13">
        <v>0</v>
      </c>
    </row>
    <row r="736" spans="1:8" ht="12.75">
      <c r="A736" s="78" t="s">
        <v>2064</v>
      </c>
      <c r="B736" s="37" t="s">
        <v>2590</v>
      </c>
      <c r="C736" s="38" t="s">
        <v>3262</v>
      </c>
      <c r="D736" s="14">
        <v>579924095</v>
      </c>
      <c r="E736" s="14">
        <v>27958508</v>
      </c>
      <c r="F736" s="34">
        <v>0</v>
      </c>
      <c r="G736" s="35">
        <v>0</v>
      </c>
      <c r="H736" s="13">
        <v>0</v>
      </c>
    </row>
    <row r="737" spans="1:8" ht="12.75">
      <c r="A737" s="78" t="s">
        <v>2065</v>
      </c>
      <c r="B737" s="37" t="s">
        <v>2590</v>
      </c>
      <c r="C737" s="38" t="s">
        <v>3263</v>
      </c>
      <c r="D737" s="14">
        <v>1013765247</v>
      </c>
      <c r="E737" s="14">
        <v>102877298</v>
      </c>
      <c r="F737" s="34">
        <v>91314522</v>
      </c>
      <c r="G737" s="35">
        <v>38046000</v>
      </c>
      <c r="H737" s="13">
        <v>129360522</v>
      </c>
    </row>
    <row r="738" spans="1:8" ht="12.75">
      <c r="A738" s="78" t="s">
        <v>2066</v>
      </c>
      <c r="B738" s="37" t="s">
        <v>2590</v>
      </c>
      <c r="C738" s="38" t="s">
        <v>3264</v>
      </c>
      <c r="D738" s="14">
        <v>909870051</v>
      </c>
      <c r="E738" s="14">
        <v>94895187</v>
      </c>
      <c r="F738" s="34">
        <v>104652897</v>
      </c>
      <c r="G738" s="35">
        <v>33697000</v>
      </c>
      <c r="H738" s="13">
        <v>138349897</v>
      </c>
    </row>
    <row r="739" spans="1:8" ht="12.75">
      <c r="A739" s="78" t="s">
        <v>2067</v>
      </c>
      <c r="B739" s="37" t="s">
        <v>2590</v>
      </c>
      <c r="C739" s="38" t="s">
        <v>2964</v>
      </c>
      <c r="D739" s="14">
        <v>1693428730</v>
      </c>
      <c r="E739" s="14">
        <v>82473080</v>
      </c>
      <c r="F739" s="34">
        <v>139324997</v>
      </c>
      <c r="G739" s="35">
        <v>114236000</v>
      </c>
      <c r="H739" s="13">
        <v>253560997</v>
      </c>
    </row>
    <row r="740" spans="1:8" ht="12.75">
      <c r="A740" s="78" t="s">
        <v>2068</v>
      </c>
      <c r="B740" s="37" t="s">
        <v>2590</v>
      </c>
      <c r="C740" s="38" t="s">
        <v>3265</v>
      </c>
      <c r="D740" s="14">
        <v>887831676</v>
      </c>
      <c r="E740" s="14">
        <v>31594568</v>
      </c>
      <c r="F740" s="34">
        <v>935255</v>
      </c>
      <c r="G740" s="35">
        <v>13587000</v>
      </c>
      <c r="H740" s="13">
        <v>14522255</v>
      </c>
    </row>
    <row r="741" spans="1:8" ht="12.75">
      <c r="A741" s="78" t="s">
        <v>2069</v>
      </c>
      <c r="B741" s="37" t="s">
        <v>2590</v>
      </c>
      <c r="C741" s="38" t="s">
        <v>3266</v>
      </c>
      <c r="D741" s="14">
        <v>1703503416</v>
      </c>
      <c r="E741" s="14">
        <v>63960882</v>
      </c>
      <c r="F741" s="34">
        <v>70696611</v>
      </c>
      <c r="G741" s="35">
        <v>62194000</v>
      </c>
      <c r="H741" s="13">
        <v>132890611</v>
      </c>
    </row>
    <row r="742" spans="1:8" ht="12.75">
      <c r="A742" s="78" t="s">
        <v>2070</v>
      </c>
      <c r="B742" s="37" t="s">
        <v>2590</v>
      </c>
      <c r="C742" s="38" t="s">
        <v>3267</v>
      </c>
      <c r="D742" s="14">
        <v>1500246632</v>
      </c>
      <c r="E742" s="14">
        <v>81255649</v>
      </c>
      <c r="F742" s="34">
        <v>171890631</v>
      </c>
      <c r="G742" s="35">
        <v>61939000</v>
      </c>
      <c r="H742" s="13">
        <v>233829631</v>
      </c>
    </row>
    <row r="743" spans="1:8" ht="12.75">
      <c r="A743" s="78" t="s">
        <v>2071</v>
      </c>
      <c r="B743" s="37" t="s">
        <v>2590</v>
      </c>
      <c r="C743" s="38" t="s">
        <v>3268</v>
      </c>
      <c r="D743" s="14">
        <v>493281798</v>
      </c>
      <c r="E743" s="14">
        <v>19568932</v>
      </c>
      <c r="F743" s="34">
        <v>15812237</v>
      </c>
      <c r="G743" s="35">
        <v>26646000</v>
      </c>
      <c r="H743" s="13">
        <v>42458237</v>
      </c>
    </row>
    <row r="744" spans="1:8" ht="12.75">
      <c r="A744" s="78" t="s">
        <v>2072</v>
      </c>
      <c r="B744" s="37" t="s">
        <v>2590</v>
      </c>
      <c r="C744" s="38" t="s">
        <v>3269</v>
      </c>
      <c r="D744" s="14">
        <v>756357028</v>
      </c>
      <c r="E744" s="14">
        <v>24576519</v>
      </c>
      <c r="F744" s="34">
        <v>6034366</v>
      </c>
      <c r="G744" s="35">
        <v>22870000</v>
      </c>
      <c r="H744" s="13">
        <v>28904366</v>
      </c>
    </row>
    <row r="745" spans="1:8" ht="12.75">
      <c r="A745" s="78" t="s">
        <v>2073</v>
      </c>
      <c r="B745" s="37" t="s">
        <v>2590</v>
      </c>
      <c r="C745" s="38" t="s">
        <v>3270</v>
      </c>
      <c r="D745" s="14">
        <v>723614299</v>
      </c>
      <c r="E745" s="14">
        <v>31776759</v>
      </c>
      <c r="F745" s="34">
        <v>50402940</v>
      </c>
      <c r="G745" s="35">
        <v>53049000</v>
      </c>
      <c r="H745" s="13">
        <v>103451940</v>
      </c>
    </row>
    <row r="746" spans="1:8" ht="12.75">
      <c r="A746" s="78" t="s">
        <v>2074</v>
      </c>
      <c r="B746" s="37" t="s">
        <v>2590</v>
      </c>
      <c r="C746" s="38" t="s">
        <v>3271</v>
      </c>
      <c r="D746" s="14">
        <v>3923586340</v>
      </c>
      <c r="E746" s="14">
        <v>341123582</v>
      </c>
      <c r="F746" s="34">
        <v>377091676</v>
      </c>
      <c r="G746" s="35">
        <v>353454000</v>
      </c>
      <c r="H746" s="13">
        <v>730545676</v>
      </c>
    </row>
    <row r="747" spans="1:8" ht="12.75">
      <c r="A747" s="78" t="s">
        <v>2075</v>
      </c>
      <c r="B747" s="37" t="s">
        <v>2590</v>
      </c>
      <c r="C747" s="38" t="s">
        <v>3272</v>
      </c>
      <c r="D747" s="14">
        <v>918685401</v>
      </c>
      <c r="E747" s="14">
        <v>57608315</v>
      </c>
      <c r="F747" s="34">
        <v>129110660</v>
      </c>
      <c r="G747" s="35">
        <v>98805000</v>
      </c>
      <c r="H747" s="13">
        <v>227915660</v>
      </c>
    </row>
    <row r="748" spans="1:8" ht="12.75">
      <c r="A748" s="78" t="s">
        <v>2076</v>
      </c>
      <c r="B748" s="37" t="s">
        <v>2590</v>
      </c>
      <c r="C748" s="38" t="s">
        <v>3273</v>
      </c>
      <c r="D748" s="14">
        <v>1201406268</v>
      </c>
      <c r="E748" s="14">
        <v>61515555</v>
      </c>
      <c r="F748" s="34">
        <v>114722146</v>
      </c>
      <c r="G748" s="35">
        <v>60845000</v>
      </c>
      <c r="H748" s="13">
        <v>175567146</v>
      </c>
    </row>
    <row r="749" spans="1:8" ht="12.75">
      <c r="A749" s="78" t="s">
        <v>2077</v>
      </c>
      <c r="B749" s="37" t="s">
        <v>2590</v>
      </c>
      <c r="C749" s="38" t="s">
        <v>3274</v>
      </c>
      <c r="D749" s="14">
        <v>467213549</v>
      </c>
      <c r="E749" s="14">
        <v>29131508</v>
      </c>
      <c r="F749" s="34">
        <v>56358743</v>
      </c>
      <c r="G749" s="35">
        <v>5530000</v>
      </c>
      <c r="H749" s="13">
        <v>61888743</v>
      </c>
    </row>
    <row r="750" spans="1:8" ht="12.75">
      <c r="A750" s="78" t="s">
        <v>2078</v>
      </c>
      <c r="B750" s="37" t="s">
        <v>2590</v>
      </c>
      <c r="C750" s="38" t="s">
        <v>3275</v>
      </c>
      <c r="D750" s="14">
        <v>353495534</v>
      </c>
      <c r="E750" s="14">
        <v>48047054</v>
      </c>
      <c r="F750" s="34">
        <v>76873550</v>
      </c>
      <c r="G750" s="35">
        <v>15732000</v>
      </c>
      <c r="H750" s="13">
        <v>92605550</v>
      </c>
    </row>
    <row r="751" spans="1:8" ht="12.75">
      <c r="A751" s="78" t="s">
        <v>2079</v>
      </c>
      <c r="B751" s="37" t="s">
        <v>2590</v>
      </c>
      <c r="C751" s="38" t="s">
        <v>2675</v>
      </c>
      <c r="D751" s="14">
        <v>1908271402</v>
      </c>
      <c r="E751" s="14">
        <v>114182433</v>
      </c>
      <c r="F751" s="34">
        <v>295001724</v>
      </c>
      <c r="G751" s="35">
        <v>8942000</v>
      </c>
      <c r="H751" s="13">
        <v>303943724</v>
      </c>
    </row>
    <row r="752" spans="1:8" ht="12.75">
      <c r="A752" s="78" t="s">
        <v>2080</v>
      </c>
      <c r="B752" s="37" t="s">
        <v>2590</v>
      </c>
      <c r="C752" s="38" t="s">
        <v>3276</v>
      </c>
      <c r="D752" s="14">
        <v>877505123</v>
      </c>
      <c r="E752" s="14">
        <v>71863428</v>
      </c>
      <c r="F752" s="34">
        <v>88940615</v>
      </c>
      <c r="G752" s="35">
        <v>20640000</v>
      </c>
      <c r="H752" s="13">
        <v>109580615</v>
      </c>
    </row>
    <row r="753" spans="1:8" ht="12.75">
      <c r="A753" s="78" t="s">
        <v>2081</v>
      </c>
      <c r="B753" s="37" t="s">
        <v>2590</v>
      </c>
      <c r="C753" s="38" t="s">
        <v>3277</v>
      </c>
      <c r="D753" s="14">
        <v>1277092344</v>
      </c>
      <c r="E753" s="14">
        <v>90454206</v>
      </c>
      <c r="F753" s="34">
        <v>89832805</v>
      </c>
      <c r="G753" s="35">
        <v>79648000</v>
      </c>
      <c r="H753" s="13">
        <v>169480805</v>
      </c>
    </row>
    <row r="754" spans="1:8" ht="12.75">
      <c r="A754" s="78" t="s">
        <v>2082</v>
      </c>
      <c r="B754" s="37" t="s">
        <v>2590</v>
      </c>
      <c r="C754" s="38" t="s">
        <v>3278</v>
      </c>
      <c r="D754" s="14">
        <v>914907394</v>
      </c>
      <c r="E754" s="14">
        <v>84237797</v>
      </c>
      <c r="F754" s="34">
        <v>90675445</v>
      </c>
      <c r="G754" s="35">
        <v>109582000</v>
      </c>
      <c r="H754" s="13">
        <v>200257445</v>
      </c>
    </row>
    <row r="755" spans="1:8" ht="12.75">
      <c r="A755" s="78" t="s">
        <v>2083</v>
      </c>
      <c r="B755" s="37" t="s">
        <v>2590</v>
      </c>
      <c r="C755" s="38" t="s">
        <v>3279</v>
      </c>
      <c r="D755" s="14">
        <v>780158473</v>
      </c>
      <c r="E755" s="14">
        <v>98312590</v>
      </c>
      <c r="F755" s="34">
        <v>258482972</v>
      </c>
      <c r="G755" s="35">
        <v>26454000</v>
      </c>
      <c r="H755" s="13">
        <v>284936972</v>
      </c>
    </row>
    <row r="756" spans="1:8" ht="12.75">
      <c r="A756" s="78" t="s">
        <v>2085</v>
      </c>
      <c r="B756" s="37" t="s">
        <v>2590</v>
      </c>
      <c r="C756" s="38" t="s">
        <v>3280</v>
      </c>
      <c r="D756" s="14">
        <v>1215258961</v>
      </c>
      <c r="E756" s="14">
        <v>48646681</v>
      </c>
      <c r="F756" s="34">
        <v>36521197</v>
      </c>
      <c r="G756" s="35">
        <v>78966000</v>
      </c>
      <c r="H756" s="13">
        <v>115487197</v>
      </c>
    </row>
    <row r="757" spans="1:8" ht="12.75">
      <c r="A757" s="78" t="s">
        <v>2086</v>
      </c>
      <c r="B757" s="37" t="s">
        <v>2590</v>
      </c>
      <c r="C757" s="38" t="s">
        <v>3081</v>
      </c>
      <c r="D757" s="14">
        <v>555996716</v>
      </c>
      <c r="E757" s="14">
        <v>69898570</v>
      </c>
      <c r="F757" s="34">
        <v>122174759</v>
      </c>
      <c r="G757" s="35">
        <v>46591000</v>
      </c>
      <c r="H757" s="13">
        <v>168765759</v>
      </c>
    </row>
    <row r="758" spans="1:8" ht="12.75">
      <c r="A758" s="78" t="s">
        <v>2087</v>
      </c>
      <c r="B758" s="37" t="s">
        <v>2590</v>
      </c>
      <c r="C758" s="38" t="s">
        <v>2590</v>
      </c>
      <c r="D758" s="14">
        <v>233606774</v>
      </c>
      <c r="E758" s="14">
        <v>16848556</v>
      </c>
      <c r="F758" s="34">
        <v>0</v>
      </c>
      <c r="G758" s="35">
        <v>0</v>
      </c>
      <c r="H758" s="13">
        <v>0</v>
      </c>
    </row>
    <row r="759" spans="1:8" ht="12.75">
      <c r="A759" s="78" t="s">
        <v>2088</v>
      </c>
      <c r="B759" s="37" t="s">
        <v>2590</v>
      </c>
      <c r="C759" s="38" t="s">
        <v>3281</v>
      </c>
      <c r="D759" s="14">
        <v>1657159861</v>
      </c>
      <c r="E759" s="14">
        <v>188621785</v>
      </c>
      <c r="F759" s="34">
        <v>137322292</v>
      </c>
      <c r="G759" s="35">
        <v>193748000</v>
      </c>
      <c r="H759" s="13">
        <v>331070292</v>
      </c>
    </row>
    <row r="760" spans="1:8" ht="12.75">
      <c r="A760" s="78" t="s">
        <v>2089</v>
      </c>
      <c r="B760" s="37" t="s">
        <v>2590</v>
      </c>
      <c r="C760" s="38" t="s">
        <v>3282</v>
      </c>
      <c r="D760" s="14">
        <v>710769075</v>
      </c>
      <c r="E760" s="14">
        <v>22337809</v>
      </c>
      <c r="F760" s="34">
        <v>26013351</v>
      </c>
      <c r="G760" s="35">
        <v>24345000</v>
      </c>
      <c r="H760" s="13">
        <v>50358351</v>
      </c>
    </row>
    <row r="761" spans="1:8" ht="12.75">
      <c r="A761" s="78" t="s">
        <v>2090</v>
      </c>
      <c r="B761" s="37" t="s">
        <v>2590</v>
      </c>
      <c r="C761" s="38" t="s">
        <v>2509</v>
      </c>
      <c r="D761" s="14">
        <v>518594446</v>
      </c>
      <c r="E761" s="14">
        <v>74798064</v>
      </c>
      <c r="F761" s="34">
        <v>121906205</v>
      </c>
      <c r="G761" s="35">
        <v>56871000</v>
      </c>
      <c r="H761" s="13">
        <v>178777205</v>
      </c>
    </row>
    <row r="762" spans="1:8" ht="12.75">
      <c r="A762" s="78" t="s">
        <v>2091</v>
      </c>
      <c r="B762" s="37" t="s">
        <v>2590</v>
      </c>
      <c r="C762" s="38" t="s">
        <v>3284</v>
      </c>
      <c r="D762" s="14">
        <v>782551210</v>
      </c>
      <c r="E762" s="14">
        <v>84536010</v>
      </c>
      <c r="F762" s="34">
        <v>67876825</v>
      </c>
      <c r="G762" s="35">
        <v>60121000</v>
      </c>
      <c r="H762" s="13">
        <v>127997825</v>
      </c>
    </row>
    <row r="763" spans="1:8" ht="12.75">
      <c r="A763" s="78" t="s">
        <v>2092</v>
      </c>
      <c r="B763" s="37" t="s">
        <v>2590</v>
      </c>
      <c r="C763" s="38" t="s">
        <v>3285</v>
      </c>
      <c r="D763" s="14">
        <v>1237297336</v>
      </c>
      <c r="E763" s="14">
        <v>66569990</v>
      </c>
      <c r="F763" s="34">
        <v>144706491</v>
      </c>
      <c r="G763" s="35">
        <v>37761000</v>
      </c>
      <c r="H763" s="13">
        <v>182467491</v>
      </c>
    </row>
    <row r="764" spans="1:8" ht="12.75">
      <c r="A764" s="78" t="s">
        <v>2093</v>
      </c>
      <c r="B764" s="37" t="s">
        <v>2590</v>
      </c>
      <c r="C764" s="38" t="s">
        <v>3286</v>
      </c>
      <c r="D764" s="14">
        <v>780788141</v>
      </c>
      <c r="E764" s="14">
        <v>40781498</v>
      </c>
      <c r="F764" s="34">
        <v>80776788</v>
      </c>
      <c r="G764" s="35">
        <v>5321000</v>
      </c>
      <c r="H764" s="13">
        <v>86097788</v>
      </c>
    </row>
    <row r="765" spans="1:8" ht="12.75">
      <c r="A765" s="78" t="s">
        <v>2094</v>
      </c>
      <c r="B765" s="37" t="s">
        <v>2590</v>
      </c>
      <c r="C765" s="38" t="s">
        <v>3287</v>
      </c>
      <c r="D765" s="14">
        <v>719962226</v>
      </c>
      <c r="E765" s="14">
        <v>42468205</v>
      </c>
      <c r="F765" s="34">
        <v>74287555</v>
      </c>
      <c r="G765" s="35">
        <v>48094000</v>
      </c>
      <c r="H765" s="13">
        <v>122381555</v>
      </c>
    </row>
    <row r="766" spans="1:8" ht="12.75">
      <c r="A766" s="78" t="s">
        <v>2095</v>
      </c>
      <c r="B766" s="37" t="s">
        <v>2590</v>
      </c>
      <c r="C766" s="38" t="s">
        <v>3288</v>
      </c>
      <c r="D766" s="14">
        <v>998149484</v>
      </c>
      <c r="E766" s="14">
        <v>54761684</v>
      </c>
      <c r="F766" s="34">
        <v>146108735</v>
      </c>
      <c r="G766" s="35">
        <v>50524000</v>
      </c>
      <c r="H766" s="13">
        <v>196632735</v>
      </c>
    </row>
    <row r="767" spans="1:8" ht="12.75">
      <c r="A767" s="78" t="s">
        <v>2096</v>
      </c>
      <c r="B767" s="37" t="s">
        <v>2590</v>
      </c>
      <c r="C767" s="38" t="s">
        <v>3096</v>
      </c>
      <c r="D767" s="14">
        <v>1048774780</v>
      </c>
      <c r="E767" s="14">
        <v>126734667</v>
      </c>
      <c r="F767" s="34">
        <v>242211552</v>
      </c>
      <c r="G767" s="35">
        <v>52690000</v>
      </c>
      <c r="H767" s="13">
        <v>294901552</v>
      </c>
    </row>
    <row r="768" spans="1:8" ht="12.75">
      <c r="A768" s="78" t="s">
        <v>2097</v>
      </c>
      <c r="B768" s="37" t="s">
        <v>2590</v>
      </c>
      <c r="C768" s="38" t="s">
        <v>3289</v>
      </c>
      <c r="D768" s="14">
        <v>635082999</v>
      </c>
      <c r="E768" s="14">
        <v>90696747</v>
      </c>
      <c r="F768" s="34">
        <v>373643400</v>
      </c>
      <c r="G768" s="35">
        <v>49520000</v>
      </c>
      <c r="H768" s="13">
        <v>423163400</v>
      </c>
    </row>
    <row r="769" spans="1:8" ht="12.75">
      <c r="A769" s="78" t="s">
        <v>2098</v>
      </c>
      <c r="B769" s="37" t="s">
        <v>2590</v>
      </c>
      <c r="C769" s="38" t="s">
        <v>3290</v>
      </c>
      <c r="D769" s="14">
        <v>3333083825</v>
      </c>
      <c r="E769" s="14">
        <v>300407195</v>
      </c>
      <c r="F769" s="34">
        <v>0</v>
      </c>
      <c r="G769" s="35">
        <v>0</v>
      </c>
      <c r="H769" s="13">
        <v>0</v>
      </c>
    </row>
    <row r="770" spans="1:8" ht="12.75">
      <c r="A770" s="78" t="s">
        <v>2099</v>
      </c>
      <c r="B770" s="37" t="s">
        <v>2590</v>
      </c>
      <c r="C770" s="38" t="s">
        <v>3291</v>
      </c>
      <c r="D770" s="14">
        <v>1919353556</v>
      </c>
      <c r="E770" s="14">
        <v>80628026</v>
      </c>
      <c r="F770" s="34">
        <v>101494040</v>
      </c>
      <c r="G770" s="35">
        <v>118115000</v>
      </c>
      <c r="H770" s="13">
        <v>219609040</v>
      </c>
    </row>
    <row r="771" spans="1:8" ht="12.75">
      <c r="A771" s="78" t="s">
        <v>2100</v>
      </c>
      <c r="B771" s="37" t="s">
        <v>2590</v>
      </c>
      <c r="C771" s="38" t="s">
        <v>3097</v>
      </c>
      <c r="D771" s="14">
        <v>682056221</v>
      </c>
      <c r="E771" s="14">
        <v>33207934</v>
      </c>
      <c r="F771" s="34">
        <v>59133112</v>
      </c>
      <c r="G771" s="35">
        <v>25464000</v>
      </c>
      <c r="H771" s="13">
        <v>84597112</v>
      </c>
    </row>
    <row r="772" spans="1:8" ht="12.75">
      <c r="A772" s="78" t="s">
        <v>2101</v>
      </c>
      <c r="B772" s="37" t="s">
        <v>2590</v>
      </c>
      <c r="C772" s="38" t="s">
        <v>3292</v>
      </c>
      <c r="D772" s="14">
        <v>1345348340</v>
      </c>
      <c r="E772" s="14">
        <v>65310537</v>
      </c>
      <c r="F772" s="34">
        <v>49031300</v>
      </c>
      <c r="G772" s="35">
        <v>92930000</v>
      </c>
      <c r="H772" s="13">
        <v>141961300</v>
      </c>
    </row>
    <row r="773" spans="1:8" ht="12.75">
      <c r="A773" s="78" t="s">
        <v>2102</v>
      </c>
      <c r="B773" s="37" t="s">
        <v>2590</v>
      </c>
      <c r="C773" s="38" t="s">
        <v>2779</v>
      </c>
      <c r="D773" s="14">
        <v>1220170370</v>
      </c>
      <c r="E773" s="14">
        <v>77466332</v>
      </c>
      <c r="F773" s="34">
        <v>102758469</v>
      </c>
      <c r="G773" s="35">
        <v>218171000</v>
      </c>
      <c r="H773" s="13">
        <v>320929469</v>
      </c>
    </row>
    <row r="774" spans="1:8" ht="12.75">
      <c r="A774" s="78" t="s">
        <v>2103</v>
      </c>
      <c r="B774" s="37" t="s">
        <v>2590</v>
      </c>
      <c r="C774" s="38" t="s">
        <v>3293</v>
      </c>
      <c r="D774" s="14">
        <v>594406455</v>
      </c>
      <c r="E774" s="14">
        <v>22613134</v>
      </c>
      <c r="F774" s="34">
        <v>7843891</v>
      </c>
      <c r="G774" s="35">
        <v>52181000</v>
      </c>
      <c r="H774" s="13">
        <v>60024891</v>
      </c>
    </row>
    <row r="775" spans="1:8" ht="12.75">
      <c r="A775" s="78" t="s">
        <v>2104</v>
      </c>
      <c r="B775" s="37" t="s">
        <v>2590</v>
      </c>
      <c r="C775" s="38" t="s">
        <v>2707</v>
      </c>
      <c r="D775" s="14">
        <v>932789961</v>
      </c>
      <c r="E775" s="14">
        <v>116396096</v>
      </c>
      <c r="F775" s="34">
        <v>0</v>
      </c>
      <c r="G775" s="35">
        <v>0</v>
      </c>
      <c r="H775" s="13">
        <v>0</v>
      </c>
    </row>
    <row r="776" spans="1:8" ht="12.75">
      <c r="A776" s="78" t="s">
        <v>2105</v>
      </c>
      <c r="B776" s="37" t="s">
        <v>2590</v>
      </c>
      <c r="C776" s="38" t="s">
        <v>3294</v>
      </c>
      <c r="D776" s="14">
        <v>850177538</v>
      </c>
      <c r="E776" s="14">
        <v>55496034</v>
      </c>
      <c r="F776" s="34">
        <v>104478864</v>
      </c>
      <c r="G776" s="35">
        <v>9155000</v>
      </c>
      <c r="H776" s="13">
        <v>113633864</v>
      </c>
    </row>
    <row r="777" spans="1:8" ht="12.75">
      <c r="A777" s="78" t="s">
        <v>2106</v>
      </c>
      <c r="B777" s="37" t="s">
        <v>2590</v>
      </c>
      <c r="C777" s="38" t="s">
        <v>3295</v>
      </c>
      <c r="D777" s="14">
        <v>719962226</v>
      </c>
      <c r="E777" s="14">
        <v>25208597</v>
      </c>
      <c r="F777" s="34">
        <v>0</v>
      </c>
      <c r="G777" s="35">
        <v>0</v>
      </c>
      <c r="H777" s="13">
        <v>0</v>
      </c>
    </row>
    <row r="778" spans="1:8" ht="12.75">
      <c r="A778" s="78" t="s">
        <v>2107</v>
      </c>
      <c r="B778" s="37" t="s">
        <v>2590</v>
      </c>
      <c r="C778" s="38" t="s">
        <v>3296</v>
      </c>
      <c r="D778" s="14">
        <v>936316101</v>
      </c>
      <c r="E778" s="14">
        <v>65258435</v>
      </c>
      <c r="F778" s="34">
        <v>0</v>
      </c>
      <c r="G778" s="35">
        <v>0</v>
      </c>
      <c r="H778" s="13">
        <v>0</v>
      </c>
    </row>
    <row r="779" spans="1:8" ht="12.75">
      <c r="A779" s="78" t="s">
        <v>2108</v>
      </c>
      <c r="B779" s="37" t="s">
        <v>2590</v>
      </c>
      <c r="C779" s="38" t="s">
        <v>3297</v>
      </c>
      <c r="D779" s="14">
        <v>1130001933</v>
      </c>
      <c r="E779" s="14">
        <v>47617975</v>
      </c>
      <c r="F779" s="34">
        <v>89337734</v>
      </c>
      <c r="G779" s="35">
        <v>77329000</v>
      </c>
      <c r="H779" s="13">
        <v>166666734</v>
      </c>
    </row>
    <row r="780" spans="1:8" ht="12.75">
      <c r="A780" s="78" t="s">
        <v>2109</v>
      </c>
      <c r="B780" s="37" t="s">
        <v>2590</v>
      </c>
      <c r="C780" s="38" t="s">
        <v>2592</v>
      </c>
      <c r="D780" s="14">
        <v>6334080823</v>
      </c>
      <c r="E780" s="14">
        <v>798219594</v>
      </c>
      <c r="F780" s="34">
        <v>0</v>
      </c>
      <c r="G780" s="35">
        <v>0</v>
      </c>
      <c r="H780" s="13">
        <v>0</v>
      </c>
    </row>
    <row r="781" spans="1:8" ht="12.75">
      <c r="A781" s="78" t="s">
        <v>2110</v>
      </c>
      <c r="B781" s="37" t="s">
        <v>2590</v>
      </c>
      <c r="C781" s="38" t="s">
        <v>3298</v>
      </c>
      <c r="D781" s="14">
        <v>2442355677</v>
      </c>
      <c r="E781" s="14">
        <v>175263555</v>
      </c>
      <c r="F781" s="34">
        <v>0</v>
      </c>
      <c r="G781" s="35">
        <v>0</v>
      </c>
      <c r="H781" s="13">
        <v>0</v>
      </c>
    </row>
    <row r="782" spans="1:8" ht="12.75">
      <c r="A782" s="78" t="s">
        <v>2111</v>
      </c>
      <c r="B782" s="37" t="s">
        <v>2590</v>
      </c>
      <c r="C782" s="38" t="s">
        <v>3299</v>
      </c>
      <c r="D782" s="14">
        <v>1207199212</v>
      </c>
      <c r="E782" s="14">
        <v>25489534</v>
      </c>
      <c r="F782" s="34">
        <v>0</v>
      </c>
      <c r="G782" s="35">
        <v>74911000</v>
      </c>
      <c r="H782" s="13">
        <v>74911000</v>
      </c>
    </row>
    <row r="783" spans="1:8" ht="12.75">
      <c r="A783" s="78" t="s">
        <v>2112</v>
      </c>
      <c r="B783" s="37" t="s">
        <v>2593</v>
      </c>
      <c r="C783" s="38" t="s">
        <v>2594</v>
      </c>
      <c r="D783" s="14">
        <v>13117240760</v>
      </c>
      <c r="E783" s="14">
        <v>2303700758</v>
      </c>
      <c r="F783" s="34">
        <v>4332119284</v>
      </c>
      <c r="G783" s="35">
        <v>887529000</v>
      </c>
      <c r="H783" s="13">
        <v>5219648284</v>
      </c>
    </row>
    <row r="784" spans="1:8" ht="12.75">
      <c r="A784" s="78" t="s">
        <v>2113</v>
      </c>
      <c r="B784" s="37" t="s">
        <v>2593</v>
      </c>
      <c r="C784" s="38" t="s">
        <v>3300</v>
      </c>
      <c r="D784" s="14">
        <v>1559057610</v>
      </c>
      <c r="E784" s="14">
        <v>163276805</v>
      </c>
      <c r="F784" s="34">
        <v>0</v>
      </c>
      <c r="G784" s="35">
        <v>0</v>
      </c>
      <c r="H784" s="13">
        <v>0</v>
      </c>
    </row>
    <row r="785" spans="1:8" ht="12.75">
      <c r="A785" s="78" t="s">
        <v>2114</v>
      </c>
      <c r="B785" s="37" t="s">
        <v>2593</v>
      </c>
      <c r="C785" s="38" t="s">
        <v>3301</v>
      </c>
      <c r="D785" s="14">
        <v>515697973</v>
      </c>
      <c r="E785" s="14">
        <v>58206951</v>
      </c>
      <c r="F785" s="34">
        <v>0</v>
      </c>
      <c r="G785" s="35">
        <v>0</v>
      </c>
      <c r="H785" s="13">
        <v>0</v>
      </c>
    </row>
    <row r="786" spans="1:8" ht="12.75">
      <c r="A786" s="78" t="s">
        <v>2115</v>
      </c>
      <c r="B786" s="37" t="s">
        <v>2593</v>
      </c>
      <c r="C786" s="38" t="s">
        <v>3302</v>
      </c>
      <c r="D786" s="14">
        <v>329442222</v>
      </c>
      <c r="E786" s="14">
        <v>33845177</v>
      </c>
      <c r="F786" s="34">
        <v>0</v>
      </c>
      <c r="G786" s="35">
        <v>0</v>
      </c>
      <c r="H786" s="13">
        <v>0</v>
      </c>
    </row>
    <row r="787" spans="1:8" ht="12.75">
      <c r="A787" s="78" t="s">
        <v>2116</v>
      </c>
      <c r="B787" s="37" t="s">
        <v>2593</v>
      </c>
      <c r="C787" s="38" t="s">
        <v>3303</v>
      </c>
      <c r="D787" s="14">
        <v>326671683</v>
      </c>
      <c r="E787" s="14">
        <v>30691053</v>
      </c>
      <c r="F787" s="34">
        <v>0</v>
      </c>
      <c r="G787" s="35">
        <v>0</v>
      </c>
      <c r="H787" s="13">
        <v>0</v>
      </c>
    </row>
    <row r="788" spans="1:8" ht="12.75">
      <c r="A788" s="78" t="s">
        <v>2117</v>
      </c>
      <c r="B788" s="37" t="s">
        <v>2593</v>
      </c>
      <c r="C788" s="38" t="s">
        <v>3304</v>
      </c>
      <c r="D788" s="14">
        <v>270505311</v>
      </c>
      <c r="E788" s="14">
        <v>13446105</v>
      </c>
      <c r="F788" s="34">
        <v>0</v>
      </c>
      <c r="G788" s="35">
        <v>0</v>
      </c>
      <c r="H788" s="13">
        <v>0</v>
      </c>
    </row>
    <row r="789" spans="1:8" ht="12.75">
      <c r="A789" s="78" t="s">
        <v>2118</v>
      </c>
      <c r="B789" s="37" t="s">
        <v>2593</v>
      </c>
      <c r="C789" s="38" t="s">
        <v>3305</v>
      </c>
      <c r="D789" s="14">
        <v>532447138</v>
      </c>
      <c r="E789" s="14">
        <v>80181895</v>
      </c>
      <c r="F789" s="34">
        <v>0</v>
      </c>
      <c r="G789" s="35">
        <v>0</v>
      </c>
      <c r="H789" s="13">
        <v>0</v>
      </c>
    </row>
    <row r="790" spans="1:8" ht="12.75">
      <c r="A790" s="78" t="s">
        <v>2119</v>
      </c>
      <c r="B790" s="37" t="s">
        <v>2593</v>
      </c>
      <c r="C790" s="38" t="s">
        <v>3306</v>
      </c>
      <c r="D790" s="14">
        <v>542144023</v>
      </c>
      <c r="E790" s="14">
        <v>65147894</v>
      </c>
      <c r="F790" s="34">
        <v>0</v>
      </c>
      <c r="G790" s="35">
        <v>0</v>
      </c>
      <c r="H790" s="13">
        <v>0</v>
      </c>
    </row>
    <row r="791" spans="1:8" ht="12.75">
      <c r="A791" s="78" t="s">
        <v>2120</v>
      </c>
      <c r="B791" s="37" t="s">
        <v>2593</v>
      </c>
      <c r="C791" s="38" t="s">
        <v>3307</v>
      </c>
      <c r="D791" s="14">
        <v>485096116</v>
      </c>
      <c r="E791" s="14">
        <v>54246422</v>
      </c>
      <c r="F791" s="34">
        <v>0</v>
      </c>
      <c r="G791" s="35">
        <v>0</v>
      </c>
      <c r="H791" s="13">
        <v>0</v>
      </c>
    </row>
    <row r="792" spans="1:8" ht="12.75">
      <c r="A792" s="78" t="s">
        <v>2121</v>
      </c>
      <c r="B792" s="37" t="s">
        <v>2593</v>
      </c>
      <c r="C792" s="38" t="s">
        <v>3308</v>
      </c>
      <c r="D792" s="14">
        <v>885816739</v>
      </c>
      <c r="E792" s="14">
        <v>124374870</v>
      </c>
      <c r="F792" s="34">
        <v>0</v>
      </c>
      <c r="G792" s="35">
        <v>0</v>
      </c>
      <c r="H792" s="13">
        <v>0</v>
      </c>
    </row>
    <row r="793" spans="1:8" ht="12.75">
      <c r="A793" s="78" t="s">
        <v>2122</v>
      </c>
      <c r="B793" s="37" t="s">
        <v>2593</v>
      </c>
      <c r="C793" s="38" t="s">
        <v>3309</v>
      </c>
      <c r="D793" s="14">
        <v>458901933</v>
      </c>
      <c r="E793" s="14">
        <v>50711736</v>
      </c>
      <c r="F793" s="34">
        <v>0</v>
      </c>
      <c r="G793" s="35">
        <v>0</v>
      </c>
      <c r="H793" s="13">
        <v>0</v>
      </c>
    </row>
    <row r="794" spans="1:8" ht="12.75">
      <c r="A794" s="78" t="s">
        <v>2123</v>
      </c>
      <c r="B794" s="37" t="s">
        <v>2593</v>
      </c>
      <c r="C794" s="38" t="s">
        <v>3310</v>
      </c>
      <c r="D794" s="14">
        <v>340272509</v>
      </c>
      <c r="E794" s="14">
        <v>28480779</v>
      </c>
      <c r="F794" s="34">
        <v>0</v>
      </c>
      <c r="G794" s="35">
        <v>0</v>
      </c>
      <c r="H794" s="13">
        <v>0</v>
      </c>
    </row>
    <row r="795" spans="1:8" ht="12.75">
      <c r="A795" s="78" t="s">
        <v>2124</v>
      </c>
      <c r="B795" s="37" t="s">
        <v>2593</v>
      </c>
      <c r="C795" s="38" t="s">
        <v>3146</v>
      </c>
      <c r="D795" s="14">
        <v>1045122706</v>
      </c>
      <c r="E795" s="14">
        <v>144994267</v>
      </c>
      <c r="F795" s="34">
        <v>0</v>
      </c>
      <c r="G795" s="35">
        <v>0</v>
      </c>
      <c r="H795" s="13">
        <v>0</v>
      </c>
    </row>
    <row r="796" spans="1:8" ht="12.75">
      <c r="A796" s="78" t="s">
        <v>2125</v>
      </c>
      <c r="B796" s="37" t="s">
        <v>2593</v>
      </c>
      <c r="C796" s="38" t="s">
        <v>3311</v>
      </c>
      <c r="D796" s="14">
        <v>654476769</v>
      </c>
      <c r="E796" s="14">
        <v>71540155</v>
      </c>
      <c r="F796" s="34">
        <v>0</v>
      </c>
      <c r="G796" s="35">
        <v>0</v>
      </c>
      <c r="H796" s="13">
        <v>0</v>
      </c>
    </row>
    <row r="797" spans="1:8" ht="12.75">
      <c r="A797" s="78" t="s">
        <v>2126</v>
      </c>
      <c r="B797" s="37" t="s">
        <v>2593</v>
      </c>
      <c r="C797" s="38" t="s">
        <v>3312</v>
      </c>
      <c r="D797" s="14">
        <v>822346219</v>
      </c>
      <c r="E797" s="14">
        <v>103218193</v>
      </c>
      <c r="F797" s="34">
        <v>157581998</v>
      </c>
      <c r="G797" s="35">
        <v>110885000</v>
      </c>
      <c r="H797" s="13">
        <v>268466998</v>
      </c>
    </row>
    <row r="798" spans="1:8" ht="12.75">
      <c r="A798" s="78" t="s">
        <v>2127</v>
      </c>
      <c r="B798" s="37" t="s">
        <v>2593</v>
      </c>
      <c r="C798" s="38" t="s">
        <v>3313</v>
      </c>
      <c r="D798" s="14">
        <v>442278702</v>
      </c>
      <c r="E798" s="14">
        <v>29388667</v>
      </c>
      <c r="F798" s="34">
        <v>0</v>
      </c>
      <c r="G798" s="35">
        <v>0</v>
      </c>
      <c r="H798" s="13">
        <v>0</v>
      </c>
    </row>
    <row r="799" spans="1:8" ht="12.75">
      <c r="A799" s="78" t="s">
        <v>2128</v>
      </c>
      <c r="B799" s="37" t="s">
        <v>2593</v>
      </c>
      <c r="C799" s="38" t="s">
        <v>3314</v>
      </c>
      <c r="D799" s="14">
        <v>570353143</v>
      </c>
      <c r="E799" s="14">
        <v>61672678</v>
      </c>
      <c r="F799" s="34">
        <v>0</v>
      </c>
      <c r="G799" s="35">
        <v>0</v>
      </c>
      <c r="H799" s="13">
        <v>0</v>
      </c>
    </row>
    <row r="800" spans="1:8" ht="12.75">
      <c r="A800" s="78" t="s">
        <v>2129</v>
      </c>
      <c r="B800" s="37" t="s">
        <v>2593</v>
      </c>
      <c r="C800" s="38" t="s">
        <v>3315</v>
      </c>
      <c r="D800" s="14">
        <v>343420848</v>
      </c>
      <c r="E800" s="14">
        <v>14407018</v>
      </c>
      <c r="F800" s="34">
        <v>24742883</v>
      </c>
      <c r="G800" s="35">
        <v>35166000</v>
      </c>
      <c r="H800" s="13">
        <v>59908883</v>
      </c>
    </row>
    <row r="801" spans="1:8" ht="12.75">
      <c r="A801" s="78" t="s">
        <v>2130</v>
      </c>
      <c r="B801" s="37" t="s">
        <v>2593</v>
      </c>
      <c r="C801" s="38" t="s">
        <v>3316</v>
      </c>
      <c r="D801" s="14">
        <v>358155076</v>
      </c>
      <c r="E801" s="14">
        <v>33369247</v>
      </c>
      <c r="F801" s="34">
        <v>0</v>
      </c>
      <c r="G801" s="35">
        <v>0</v>
      </c>
      <c r="H801" s="13">
        <v>0</v>
      </c>
    </row>
    <row r="802" spans="1:8" ht="12.75">
      <c r="A802" s="78" t="s">
        <v>2131</v>
      </c>
      <c r="B802" s="37" t="s">
        <v>2593</v>
      </c>
      <c r="C802" s="38" t="s">
        <v>3317</v>
      </c>
      <c r="D802" s="14">
        <v>694019910</v>
      </c>
      <c r="E802" s="14">
        <v>67081831</v>
      </c>
      <c r="F802" s="34">
        <v>0</v>
      </c>
      <c r="G802" s="35">
        <v>0</v>
      </c>
      <c r="H802" s="13">
        <v>0</v>
      </c>
    </row>
    <row r="803" spans="1:8" ht="12.75">
      <c r="A803" s="78" t="s">
        <v>2132</v>
      </c>
      <c r="B803" s="37" t="s">
        <v>2593</v>
      </c>
      <c r="C803" s="38" t="s">
        <v>3318</v>
      </c>
      <c r="D803" s="14">
        <v>665432989</v>
      </c>
      <c r="E803" s="14">
        <v>55919918</v>
      </c>
      <c r="F803" s="34">
        <v>27865065</v>
      </c>
      <c r="G803" s="35">
        <v>37089000</v>
      </c>
      <c r="H803" s="13">
        <v>64954065</v>
      </c>
    </row>
    <row r="804" spans="1:8" ht="12.75">
      <c r="A804" s="78" t="s">
        <v>2133</v>
      </c>
      <c r="B804" s="37" t="s">
        <v>2593</v>
      </c>
      <c r="C804" s="38" t="s">
        <v>3319</v>
      </c>
      <c r="D804" s="14">
        <v>2040123851</v>
      </c>
      <c r="E804" s="14">
        <v>189790188</v>
      </c>
      <c r="F804" s="34">
        <v>439123108</v>
      </c>
      <c r="G804" s="35">
        <v>92978000</v>
      </c>
      <c r="H804" s="13">
        <v>532101108</v>
      </c>
    </row>
    <row r="805" spans="1:8" ht="12.75">
      <c r="A805" s="78" t="s">
        <v>2134</v>
      </c>
      <c r="B805" s="37" t="s">
        <v>2593</v>
      </c>
      <c r="C805" s="38" t="s">
        <v>3320</v>
      </c>
      <c r="D805" s="14">
        <v>282972734</v>
      </c>
      <c r="E805" s="14">
        <v>20118666</v>
      </c>
      <c r="F805" s="34">
        <v>0</v>
      </c>
      <c r="G805" s="35">
        <v>0</v>
      </c>
      <c r="H805" s="13">
        <v>0</v>
      </c>
    </row>
    <row r="806" spans="1:8" ht="12.75">
      <c r="A806" s="78" t="s">
        <v>2135</v>
      </c>
      <c r="B806" s="37" t="s">
        <v>2593</v>
      </c>
      <c r="C806" s="38" t="s">
        <v>3321</v>
      </c>
      <c r="D806" s="14">
        <v>293299287</v>
      </c>
      <c r="E806" s="14">
        <v>16886970</v>
      </c>
      <c r="F806" s="34">
        <v>0</v>
      </c>
      <c r="G806" s="35">
        <v>0</v>
      </c>
      <c r="H806" s="13">
        <v>0</v>
      </c>
    </row>
    <row r="807" spans="1:8" ht="12.75">
      <c r="A807" s="78" t="s">
        <v>2136</v>
      </c>
      <c r="B807" s="37" t="s">
        <v>2593</v>
      </c>
      <c r="C807" s="38" t="s">
        <v>2137</v>
      </c>
      <c r="D807" s="14">
        <v>2826579002</v>
      </c>
      <c r="E807" s="14">
        <v>448622453</v>
      </c>
      <c r="F807" s="34">
        <v>0</v>
      </c>
      <c r="G807" s="35">
        <v>0</v>
      </c>
      <c r="H807" s="13">
        <v>0</v>
      </c>
    </row>
    <row r="808" spans="1:8" ht="12.75">
      <c r="A808" s="78" t="s">
        <v>2138</v>
      </c>
      <c r="B808" s="37" t="s">
        <v>2593</v>
      </c>
      <c r="C808" s="38" t="s">
        <v>3322</v>
      </c>
      <c r="D808" s="14">
        <v>1604519629</v>
      </c>
      <c r="E808" s="14">
        <v>168413568</v>
      </c>
      <c r="F808" s="34">
        <v>0</v>
      </c>
      <c r="G808" s="35">
        <v>0</v>
      </c>
      <c r="H808" s="13">
        <v>0</v>
      </c>
    </row>
    <row r="809" spans="1:8" ht="12.75">
      <c r="A809" s="78" t="s">
        <v>2139</v>
      </c>
      <c r="B809" s="37" t="s">
        <v>2593</v>
      </c>
      <c r="C809" s="38" t="s">
        <v>3323</v>
      </c>
      <c r="D809" s="14">
        <v>350095328</v>
      </c>
      <c r="E809" s="14">
        <v>19801293</v>
      </c>
      <c r="F809" s="34">
        <v>0</v>
      </c>
      <c r="G809" s="35">
        <v>0</v>
      </c>
      <c r="H809" s="13">
        <v>0</v>
      </c>
    </row>
    <row r="810" spans="1:8" ht="12.75">
      <c r="A810" s="78" t="s">
        <v>2140</v>
      </c>
      <c r="B810" s="37" t="s">
        <v>2593</v>
      </c>
      <c r="C810" s="38" t="s">
        <v>3324</v>
      </c>
      <c r="D810" s="14">
        <v>648935692</v>
      </c>
      <c r="E810" s="14">
        <v>57331697</v>
      </c>
      <c r="F810" s="34">
        <v>0</v>
      </c>
      <c r="G810" s="35">
        <v>0</v>
      </c>
      <c r="H810" s="13">
        <v>0</v>
      </c>
    </row>
    <row r="811" spans="1:8" ht="12.75">
      <c r="A811" s="78" t="s">
        <v>2141</v>
      </c>
      <c r="B811" s="37" t="s">
        <v>2593</v>
      </c>
      <c r="C811" s="38" t="s">
        <v>3325</v>
      </c>
      <c r="D811" s="14">
        <v>353873335</v>
      </c>
      <c r="E811" s="14">
        <v>32002090</v>
      </c>
      <c r="F811" s="34">
        <v>0</v>
      </c>
      <c r="G811" s="35">
        <v>0</v>
      </c>
      <c r="H811" s="13">
        <v>0</v>
      </c>
    </row>
    <row r="812" spans="1:8" ht="12.75">
      <c r="A812" s="78" t="s">
        <v>2142</v>
      </c>
      <c r="B812" s="37" t="s">
        <v>2593</v>
      </c>
      <c r="C812" s="38" t="s">
        <v>3326</v>
      </c>
      <c r="D812" s="14">
        <v>497059805</v>
      </c>
      <c r="E812" s="14">
        <v>62452677</v>
      </c>
      <c r="F812" s="34">
        <v>0</v>
      </c>
      <c r="G812" s="35">
        <v>0</v>
      </c>
      <c r="H812" s="13">
        <v>0</v>
      </c>
    </row>
    <row r="813" spans="1:8" ht="12.75">
      <c r="A813" s="78" t="s">
        <v>2143</v>
      </c>
      <c r="B813" s="37" t="s">
        <v>2593</v>
      </c>
      <c r="C813" s="38" t="s">
        <v>3327</v>
      </c>
      <c r="D813" s="14">
        <v>826376093</v>
      </c>
      <c r="E813" s="14">
        <v>68074741</v>
      </c>
      <c r="F813" s="34">
        <v>0</v>
      </c>
      <c r="G813" s="35">
        <v>0</v>
      </c>
      <c r="H813" s="13">
        <v>0</v>
      </c>
    </row>
    <row r="814" spans="1:8" ht="12.75">
      <c r="A814" s="78" t="s">
        <v>2144</v>
      </c>
      <c r="B814" s="37" t="s">
        <v>2593</v>
      </c>
      <c r="C814" s="38" t="s">
        <v>3098</v>
      </c>
      <c r="D814" s="14">
        <v>270001576</v>
      </c>
      <c r="E814" s="14">
        <v>20859247</v>
      </c>
      <c r="F814" s="34">
        <v>0</v>
      </c>
      <c r="G814" s="35">
        <v>0</v>
      </c>
      <c r="H814" s="13">
        <v>0</v>
      </c>
    </row>
    <row r="815" spans="1:8" ht="12.75">
      <c r="A815" s="78" t="s">
        <v>2145</v>
      </c>
      <c r="B815" s="37" t="s">
        <v>2593</v>
      </c>
      <c r="C815" s="38" t="s">
        <v>3328</v>
      </c>
      <c r="D815" s="14">
        <v>265467968</v>
      </c>
      <c r="E815" s="14">
        <v>14839130</v>
      </c>
      <c r="F815" s="34">
        <v>0</v>
      </c>
      <c r="G815" s="35">
        <v>0</v>
      </c>
      <c r="H815" s="13">
        <v>0</v>
      </c>
    </row>
    <row r="816" spans="1:8" ht="12.75">
      <c r="A816" s="78" t="s">
        <v>2146</v>
      </c>
      <c r="B816" s="37" t="s">
        <v>2593</v>
      </c>
      <c r="C816" s="38" t="s">
        <v>3329</v>
      </c>
      <c r="D816" s="14">
        <v>1123831188</v>
      </c>
      <c r="E816" s="14">
        <v>154676950</v>
      </c>
      <c r="F816" s="34">
        <v>0</v>
      </c>
      <c r="G816" s="35">
        <v>0</v>
      </c>
      <c r="H816" s="13">
        <v>0</v>
      </c>
    </row>
    <row r="817" spans="1:8" ht="12.75">
      <c r="A817" s="78" t="s">
        <v>2147</v>
      </c>
      <c r="B817" s="37" t="s">
        <v>2593</v>
      </c>
      <c r="C817" s="38" t="s">
        <v>3330</v>
      </c>
      <c r="D817" s="14">
        <v>358155076</v>
      </c>
      <c r="E817" s="14">
        <v>32260174</v>
      </c>
      <c r="F817" s="34">
        <v>0</v>
      </c>
      <c r="G817" s="35">
        <v>0</v>
      </c>
      <c r="H817" s="13">
        <v>0</v>
      </c>
    </row>
    <row r="818" spans="1:8" ht="12.75">
      <c r="A818" s="78" t="s">
        <v>2148</v>
      </c>
      <c r="B818" s="37" t="s">
        <v>2593</v>
      </c>
      <c r="C818" s="38" t="s">
        <v>3331</v>
      </c>
      <c r="D818" s="14">
        <v>667321993</v>
      </c>
      <c r="E818" s="14">
        <v>82952916</v>
      </c>
      <c r="F818" s="34">
        <v>0</v>
      </c>
      <c r="G818" s="35">
        <v>0</v>
      </c>
      <c r="H818" s="13">
        <v>0</v>
      </c>
    </row>
    <row r="819" spans="1:8" ht="12.75">
      <c r="A819" s="78" t="s">
        <v>2149</v>
      </c>
      <c r="B819" s="37" t="s">
        <v>2593</v>
      </c>
      <c r="C819" s="38" t="s">
        <v>3332</v>
      </c>
      <c r="D819" s="14">
        <v>1717607976</v>
      </c>
      <c r="E819" s="14">
        <v>248374467</v>
      </c>
      <c r="F819" s="34">
        <v>0</v>
      </c>
      <c r="G819" s="35">
        <v>0</v>
      </c>
      <c r="H819" s="13">
        <v>0</v>
      </c>
    </row>
    <row r="820" spans="1:8" ht="12.75">
      <c r="A820" s="78" t="s">
        <v>2150</v>
      </c>
      <c r="B820" s="37" t="s">
        <v>2593</v>
      </c>
      <c r="C820" s="38" t="s">
        <v>2717</v>
      </c>
      <c r="D820" s="14">
        <v>814160537</v>
      </c>
      <c r="E820" s="14">
        <v>120574629</v>
      </c>
      <c r="F820" s="34">
        <v>0</v>
      </c>
      <c r="G820" s="35">
        <v>0</v>
      </c>
      <c r="H820" s="13">
        <v>0</v>
      </c>
    </row>
    <row r="821" spans="1:8" ht="12.75">
      <c r="A821" s="78" t="s">
        <v>2151</v>
      </c>
      <c r="B821" s="37" t="s">
        <v>2593</v>
      </c>
      <c r="C821" s="38" t="s">
        <v>3333</v>
      </c>
      <c r="D821" s="14">
        <v>313196791</v>
      </c>
      <c r="E821" s="14">
        <v>37070527</v>
      </c>
      <c r="F821" s="34">
        <v>0</v>
      </c>
      <c r="G821" s="35">
        <v>0</v>
      </c>
      <c r="H821" s="13">
        <v>0</v>
      </c>
    </row>
    <row r="822" spans="1:8" ht="12.75">
      <c r="A822" s="78" t="s">
        <v>2152</v>
      </c>
      <c r="B822" s="37" t="s">
        <v>2593</v>
      </c>
      <c r="C822" s="38" t="s">
        <v>2153</v>
      </c>
      <c r="D822" s="14">
        <v>1948947946</v>
      </c>
      <c r="E822" s="14">
        <v>217353431</v>
      </c>
      <c r="F822" s="34">
        <v>431736754</v>
      </c>
      <c r="G822" s="35">
        <v>283576000</v>
      </c>
      <c r="H822" s="13">
        <v>715312754</v>
      </c>
    </row>
    <row r="823" spans="1:8" ht="12.75">
      <c r="A823" s="78" t="s">
        <v>2154</v>
      </c>
      <c r="B823" s="37" t="s">
        <v>2595</v>
      </c>
      <c r="C823" s="38" t="s">
        <v>2596</v>
      </c>
      <c r="D823" s="14">
        <v>10421128938</v>
      </c>
      <c r="E823" s="14">
        <v>1148591811</v>
      </c>
      <c r="F823" s="34">
        <v>1069893849</v>
      </c>
      <c r="G823" s="35">
        <v>848313000</v>
      </c>
      <c r="H823" s="13">
        <v>1918206849</v>
      </c>
    </row>
    <row r="824" spans="1:8" ht="12.75">
      <c r="A824" s="78" t="s">
        <v>2155</v>
      </c>
      <c r="B824" s="37" t="s">
        <v>2595</v>
      </c>
      <c r="C824" s="38" t="s">
        <v>2797</v>
      </c>
      <c r="D824" s="14">
        <v>346317320</v>
      </c>
      <c r="E824" s="14">
        <v>20833765</v>
      </c>
      <c r="F824" s="34">
        <v>0</v>
      </c>
      <c r="G824" s="35">
        <v>0</v>
      </c>
      <c r="H824" s="13">
        <v>0</v>
      </c>
    </row>
    <row r="825" spans="1:8" ht="12.75">
      <c r="A825" s="78" t="s">
        <v>2156</v>
      </c>
      <c r="B825" s="37" t="s">
        <v>2595</v>
      </c>
      <c r="C825" s="38" t="s">
        <v>3335</v>
      </c>
      <c r="D825" s="14">
        <v>3224403153</v>
      </c>
      <c r="E825" s="14">
        <v>325344358</v>
      </c>
      <c r="F825" s="34">
        <v>0</v>
      </c>
      <c r="G825" s="35">
        <v>0</v>
      </c>
      <c r="H825" s="13">
        <v>0</v>
      </c>
    </row>
    <row r="826" spans="1:8" ht="12.75">
      <c r="A826" s="78" t="s">
        <v>2157</v>
      </c>
      <c r="B826" s="37" t="s">
        <v>2595</v>
      </c>
      <c r="C826" s="38" t="s">
        <v>3336</v>
      </c>
      <c r="D826" s="14">
        <v>1481608463</v>
      </c>
      <c r="E826" s="14">
        <v>92938972</v>
      </c>
      <c r="F826" s="34">
        <v>0</v>
      </c>
      <c r="G826" s="35">
        <v>0</v>
      </c>
      <c r="H826" s="13">
        <v>0</v>
      </c>
    </row>
    <row r="827" spans="1:8" ht="12.75">
      <c r="A827" s="78" t="s">
        <v>2158</v>
      </c>
      <c r="B827" s="37" t="s">
        <v>2595</v>
      </c>
      <c r="C827" s="38" t="s">
        <v>2575</v>
      </c>
      <c r="D827" s="14">
        <v>566449203</v>
      </c>
      <c r="E827" s="14">
        <v>30469649</v>
      </c>
      <c r="F827" s="34">
        <v>0</v>
      </c>
      <c r="G827" s="35">
        <v>0</v>
      </c>
      <c r="H827" s="13">
        <v>0</v>
      </c>
    </row>
    <row r="828" spans="1:8" ht="12.75">
      <c r="A828" s="78" t="s">
        <v>2159</v>
      </c>
      <c r="B828" s="37" t="s">
        <v>2595</v>
      </c>
      <c r="C828" s="38" t="s">
        <v>3337</v>
      </c>
      <c r="D828" s="14">
        <v>943620248</v>
      </c>
      <c r="E828" s="14">
        <v>34574926</v>
      </c>
      <c r="F828" s="34">
        <v>0</v>
      </c>
      <c r="G828" s="35">
        <v>0</v>
      </c>
      <c r="H828" s="13">
        <v>0</v>
      </c>
    </row>
    <row r="829" spans="1:8" ht="12.75">
      <c r="A829" s="78" t="s">
        <v>2160</v>
      </c>
      <c r="B829" s="37" t="s">
        <v>2595</v>
      </c>
      <c r="C829" s="38" t="s">
        <v>3338</v>
      </c>
      <c r="D829" s="14">
        <v>868186039</v>
      </c>
      <c r="E829" s="14">
        <v>44118330</v>
      </c>
      <c r="F829" s="34">
        <v>0</v>
      </c>
      <c r="G829" s="35">
        <v>0</v>
      </c>
      <c r="H829" s="13">
        <v>0</v>
      </c>
    </row>
    <row r="830" spans="1:8" ht="12.75">
      <c r="A830" s="78" t="s">
        <v>2161</v>
      </c>
      <c r="B830" s="37" t="s">
        <v>2595</v>
      </c>
      <c r="C830" s="38" t="s">
        <v>3339</v>
      </c>
      <c r="D830" s="14">
        <v>2099564497</v>
      </c>
      <c r="E830" s="14">
        <v>116290855</v>
      </c>
      <c r="F830" s="34">
        <v>0</v>
      </c>
      <c r="G830" s="35">
        <v>0</v>
      </c>
      <c r="H830" s="13">
        <v>0</v>
      </c>
    </row>
    <row r="831" spans="1:8" ht="12.75">
      <c r="A831" s="78" t="s">
        <v>2162</v>
      </c>
      <c r="B831" s="37" t="s">
        <v>2595</v>
      </c>
      <c r="C831" s="38" t="s">
        <v>3340</v>
      </c>
      <c r="D831" s="14">
        <v>2394878721</v>
      </c>
      <c r="E831" s="14">
        <v>154313119</v>
      </c>
      <c r="F831" s="34">
        <v>0</v>
      </c>
      <c r="G831" s="35">
        <v>0</v>
      </c>
      <c r="H831" s="13">
        <v>0</v>
      </c>
    </row>
    <row r="832" spans="1:8" ht="12.75">
      <c r="A832" s="78" t="s">
        <v>2163</v>
      </c>
      <c r="B832" s="37" t="s">
        <v>2595</v>
      </c>
      <c r="C832" s="38" t="s">
        <v>3341</v>
      </c>
      <c r="D832" s="14">
        <v>669462864</v>
      </c>
      <c r="E832" s="14">
        <v>27703392</v>
      </c>
      <c r="F832" s="34">
        <v>0</v>
      </c>
      <c r="G832" s="35">
        <v>0</v>
      </c>
      <c r="H832" s="13">
        <v>0</v>
      </c>
    </row>
    <row r="833" spans="1:8" ht="12.75">
      <c r="A833" s="78" t="s">
        <v>2164</v>
      </c>
      <c r="B833" s="37" t="s">
        <v>2595</v>
      </c>
      <c r="C833" s="38" t="s">
        <v>3342</v>
      </c>
      <c r="D833" s="14">
        <v>2015818672</v>
      </c>
      <c r="E833" s="14">
        <v>145064794</v>
      </c>
      <c r="F833" s="34">
        <v>0</v>
      </c>
      <c r="G833" s="35">
        <v>0</v>
      </c>
      <c r="H833" s="13">
        <v>0</v>
      </c>
    </row>
    <row r="834" spans="1:8" ht="12.75">
      <c r="A834" s="78" t="s">
        <v>2165</v>
      </c>
      <c r="B834" s="37" t="s">
        <v>2595</v>
      </c>
      <c r="C834" s="38" t="s">
        <v>3343</v>
      </c>
      <c r="D834" s="14">
        <v>547055433</v>
      </c>
      <c r="E834" s="14">
        <v>27741818</v>
      </c>
      <c r="F834" s="34">
        <v>0</v>
      </c>
      <c r="G834" s="35">
        <v>0</v>
      </c>
      <c r="H834" s="13">
        <v>0</v>
      </c>
    </row>
    <row r="835" spans="1:8" ht="12.75">
      <c r="A835" s="78" t="s">
        <v>2166</v>
      </c>
      <c r="B835" s="37" t="s">
        <v>2597</v>
      </c>
      <c r="C835" s="38" t="s">
        <v>2598</v>
      </c>
      <c r="D835" s="14">
        <v>11449376545</v>
      </c>
      <c r="E835" s="14">
        <v>1643095413</v>
      </c>
      <c r="F835" s="34">
        <v>1742140685</v>
      </c>
      <c r="G835" s="35">
        <v>1500757000</v>
      </c>
      <c r="H835" s="13">
        <v>3242897685</v>
      </c>
    </row>
    <row r="836" spans="1:8" ht="12.75">
      <c r="A836" s="78" t="s">
        <v>2167</v>
      </c>
      <c r="B836" s="37" t="s">
        <v>2597</v>
      </c>
      <c r="C836" s="38" t="s">
        <v>3344</v>
      </c>
      <c r="D836" s="14">
        <v>635208932</v>
      </c>
      <c r="E836" s="14">
        <v>45688199</v>
      </c>
      <c r="F836" s="34">
        <v>85318837</v>
      </c>
      <c r="G836" s="35">
        <v>123154000</v>
      </c>
      <c r="H836" s="13">
        <v>208472837</v>
      </c>
    </row>
    <row r="837" spans="1:8" ht="12.75">
      <c r="A837" s="78" t="s">
        <v>2168</v>
      </c>
      <c r="B837" s="37" t="s">
        <v>2597</v>
      </c>
      <c r="C837" s="38" t="s">
        <v>2958</v>
      </c>
      <c r="D837" s="14">
        <v>542018090</v>
      </c>
      <c r="E837" s="14">
        <v>30054197</v>
      </c>
      <c r="F837" s="34">
        <v>0</v>
      </c>
      <c r="G837" s="35">
        <v>79460000</v>
      </c>
      <c r="H837" s="13">
        <v>79460000</v>
      </c>
    </row>
    <row r="838" spans="1:8" ht="12.75">
      <c r="A838" s="78" t="s">
        <v>2169</v>
      </c>
      <c r="B838" s="37" t="s">
        <v>2597</v>
      </c>
      <c r="C838" s="38" t="s">
        <v>3345</v>
      </c>
      <c r="D838" s="14">
        <v>1314746482</v>
      </c>
      <c r="E838" s="14">
        <v>119197526</v>
      </c>
      <c r="F838" s="34">
        <v>131793710</v>
      </c>
      <c r="G838" s="35">
        <v>225062000</v>
      </c>
      <c r="H838" s="13">
        <v>356855710</v>
      </c>
    </row>
    <row r="839" spans="1:8" ht="12.75">
      <c r="A839" s="78" t="s">
        <v>2170</v>
      </c>
      <c r="B839" s="37" t="s">
        <v>2597</v>
      </c>
      <c r="C839" s="38" t="s">
        <v>2510</v>
      </c>
      <c r="D839" s="14">
        <v>3931520155</v>
      </c>
      <c r="E839" s="14">
        <v>656120749</v>
      </c>
      <c r="F839" s="34">
        <v>964524724</v>
      </c>
      <c r="G839" s="35">
        <v>404870000</v>
      </c>
      <c r="H839" s="13">
        <v>1369394724</v>
      </c>
    </row>
    <row r="840" spans="1:8" ht="12.75">
      <c r="A840" s="78" t="s">
        <v>2171</v>
      </c>
      <c r="B840" s="37" t="s">
        <v>2597</v>
      </c>
      <c r="C840" s="38" t="s">
        <v>3346</v>
      </c>
      <c r="D840" s="14">
        <v>787084819</v>
      </c>
      <c r="E840" s="14">
        <v>45235886</v>
      </c>
      <c r="F840" s="34">
        <v>0</v>
      </c>
      <c r="G840" s="35">
        <v>0</v>
      </c>
      <c r="H840" s="13">
        <v>0</v>
      </c>
    </row>
    <row r="841" spans="1:8" ht="12.75">
      <c r="A841" s="78" t="s">
        <v>2172</v>
      </c>
      <c r="B841" s="37" t="s">
        <v>2597</v>
      </c>
      <c r="C841" s="38" t="s">
        <v>3347</v>
      </c>
      <c r="D841" s="14">
        <v>487992588</v>
      </c>
      <c r="E841" s="14">
        <v>42257491</v>
      </c>
      <c r="F841" s="34">
        <v>45163555</v>
      </c>
      <c r="G841" s="35">
        <v>89319000</v>
      </c>
      <c r="H841" s="13">
        <v>134482555</v>
      </c>
    </row>
    <row r="842" spans="1:8" ht="12.75">
      <c r="A842" s="78" t="s">
        <v>2173</v>
      </c>
      <c r="B842" s="37" t="s">
        <v>2597</v>
      </c>
      <c r="C842" s="38" t="s">
        <v>3348</v>
      </c>
      <c r="D842" s="14">
        <v>1022454663</v>
      </c>
      <c r="E842" s="14">
        <v>124172374</v>
      </c>
      <c r="F842" s="34">
        <v>92638925</v>
      </c>
      <c r="G842" s="35">
        <v>187578000</v>
      </c>
      <c r="H842" s="13">
        <v>280216925</v>
      </c>
    </row>
    <row r="843" spans="1:8" ht="12.75">
      <c r="A843" s="78" t="s">
        <v>2174</v>
      </c>
      <c r="B843" s="37" t="s">
        <v>2597</v>
      </c>
      <c r="C843" s="38" t="s">
        <v>3349</v>
      </c>
      <c r="D843" s="14">
        <v>884557403</v>
      </c>
      <c r="E843" s="14">
        <v>90086847</v>
      </c>
      <c r="F843" s="34">
        <v>0</v>
      </c>
      <c r="G843" s="35">
        <v>0</v>
      </c>
      <c r="H843" s="13">
        <v>0</v>
      </c>
    </row>
    <row r="844" spans="1:8" ht="12.75">
      <c r="A844" s="78" t="s">
        <v>2175</v>
      </c>
      <c r="B844" s="37" t="s">
        <v>2597</v>
      </c>
      <c r="C844" s="38" t="s">
        <v>3350</v>
      </c>
      <c r="D844" s="14">
        <v>1285529893</v>
      </c>
      <c r="E844" s="14">
        <v>107205833</v>
      </c>
      <c r="F844" s="34">
        <v>50321030</v>
      </c>
      <c r="G844" s="35">
        <v>156118000</v>
      </c>
      <c r="H844" s="13">
        <v>206439030</v>
      </c>
    </row>
    <row r="845" spans="1:8" ht="12.75">
      <c r="A845" s="78" t="s">
        <v>2176</v>
      </c>
      <c r="B845" s="37" t="s">
        <v>2597</v>
      </c>
      <c r="C845" s="38" t="s">
        <v>3351</v>
      </c>
      <c r="D845" s="14">
        <v>1017417321</v>
      </c>
      <c r="E845" s="14">
        <v>85467190</v>
      </c>
      <c r="F845" s="34">
        <v>0</v>
      </c>
      <c r="G845" s="35">
        <v>0</v>
      </c>
      <c r="H845" s="13">
        <v>0</v>
      </c>
    </row>
    <row r="846" spans="1:8" ht="12.75">
      <c r="A846" s="78" t="s">
        <v>2177</v>
      </c>
      <c r="B846" s="37" t="s">
        <v>2597</v>
      </c>
      <c r="C846" s="38" t="s">
        <v>3352</v>
      </c>
      <c r="D846" s="14">
        <v>2109135448</v>
      </c>
      <c r="E846" s="14">
        <v>112994731</v>
      </c>
      <c r="F846" s="34">
        <v>140689837</v>
      </c>
      <c r="G846" s="35">
        <v>292214000</v>
      </c>
      <c r="H846" s="13">
        <v>432903837</v>
      </c>
    </row>
    <row r="847" spans="1:8" ht="12.75">
      <c r="A847" s="78" t="s">
        <v>2178</v>
      </c>
      <c r="B847" s="37" t="s">
        <v>2597</v>
      </c>
      <c r="C847" s="38" t="s">
        <v>2179</v>
      </c>
      <c r="D847" s="14">
        <v>1606408632</v>
      </c>
      <c r="E847" s="14">
        <v>254215900</v>
      </c>
      <c r="F847" s="34">
        <v>290758791</v>
      </c>
      <c r="G847" s="35">
        <v>447503000</v>
      </c>
      <c r="H847" s="13">
        <v>738261791</v>
      </c>
    </row>
    <row r="848" spans="1:8" ht="12.75">
      <c r="A848" s="78" t="s">
        <v>2180</v>
      </c>
      <c r="B848" s="37" t="s">
        <v>2597</v>
      </c>
      <c r="C848" s="38" t="s">
        <v>2709</v>
      </c>
      <c r="D848" s="14">
        <v>668833196</v>
      </c>
      <c r="E848" s="14">
        <v>68061438</v>
      </c>
      <c r="F848" s="34">
        <v>0</v>
      </c>
      <c r="G848" s="35">
        <v>0</v>
      </c>
      <c r="H848" s="13">
        <v>0</v>
      </c>
    </row>
    <row r="849" spans="1:8" ht="12.75">
      <c r="A849" s="78" t="s">
        <v>2181</v>
      </c>
      <c r="B849" s="37" t="s">
        <v>2600</v>
      </c>
      <c r="C849" s="38" t="s">
        <v>2601</v>
      </c>
      <c r="D849" s="14">
        <v>8936120268</v>
      </c>
      <c r="E849" s="14">
        <v>1741175229</v>
      </c>
      <c r="F849" s="34">
        <v>1721142504</v>
      </c>
      <c r="G849" s="35">
        <v>956725000</v>
      </c>
      <c r="H849" s="13">
        <v>2677867504</v>
      </c>
    </row>
    <row r="850" spans="1:8" ht="12.75">
      <c r="A850" s="78" t="s">
        <v>2182</v>
      </c>
      <c r="B850" s="37" t="s">
        <v>2600</v>
      </c>
      <c r="C850" s="38" t="s">
        <v>3353</v>
      </c>
      <c r="D850" s="14">
        <v>224791424</v>
      </c>
      <c r="E850" s="14">
        <v>9026739</v>
      </c>
      <c r="F850" s="34">
        <v>15323982</v>
      </c>
      <c r="G850" s="35">
        <v>6795000</v>
      </c>
      <c r="H850" s="13">
        <v>22118982</v>
      </c>
    </row>
    <row r="851" spans="1:8" ht="12.75">
      <c r="A851" s="78" t="s">
        <v>2183</v>
      </c>
      <c r="B851" s="37" t="s">
        <v>2600</v>
      </c>
      <c r="C851" s="38" t="s">
        <v>2945</v>
      </c>
      <c r="D851" s="14">
        <v>275164853</v>
      </c>
      <c r="E851" s="14">
        <v>19207315</v>
      </c>
      <c r="F851" s="34">
        <v>47346000</v>
      </c>
      <c r="G851" s="35">
        <v>33399000</v>
      </c>
      <c r="H851" s="13">
        <v>80745000</v>
      </c>
    </row>
    <row r="852" spans="1:8" ht="12.75">
      <c r="A852" s="78" t="s">
        <v>2184</v>
      </c>
      <c r="B852" s="37" t="s">
        <v>2600</v>
      </c>
      <c r="C852" s="38" t="s">
        <v>3354</v>
      </c>
      <c r="D852" s="14">
        <v>331331225</v>
      </c>
      <c r="E852" s="14">
        <v>23209545</v>
      </c>
      <c r="F852" s="34">
        <v>25249784</v>
      </c>
      <c r="G852" s="35">
        <v>74459000</v>
      </c>
      <c r="H852" s="13">
        <v>99708784</v>
      </c>
    </row>
    <row r="853" spans="1:8" ht="12.75">
      <c r="A853" s="78" t="s">
        <v>2185</v>
      </c>
      <c r="B853" s="37" t="s">
        <v>2600</v>
      </c>
      <c r="C853" s="38" t="s">
        <v>2632</v>
      </c>
      <c r="D853" s="14">
        <v>901054701</v>
      </c>
      <c r="E853" s="14">
        <v>93636949</v>
      </c>
      <c r="F853" s="34">
        <v>39755400</v>
      </c>
      <c r="G853" s="35">
        <v>282301000</v>
      </c>
      <c r="H853" s="13">
        <v>322056400</v>
      </c>
    </row>
    <row r="854" spans="1:8" ht="12.75">
      <c r="A854" s="78" t="s">
        <v>2186</v>
      </c>
      <c r="B854" s="37" t="s">
        <v>2600</v>
      </c>
      <c r="C854" s="38" t="s">
        <v>3355</v>
      </c>
      <c r="D854" s="14">
        <v>459405667</v>
      </c>
      <c r="E854" s="14">
        <v>53257514</v>
      </c>
      <c r="F854" s="34">
        <v>48106242</v>
      </c>
      <c r="G854" s="35">
        <v>137276000</v>
      </c>
      <c r="H854" s="13">
        <v>185382242</v>
      </c>
    </row>
    <row r="855" spans="1:8" ht="12.75">
      <c r="A855" s="78" t="s">
        <v>2187</v>
      </c>
      <c r="B855" s="37" t="s">
        <v>2600</v>
      </c>
      <c r="C855" s="38" t="s">
        <v>2602</v>
      </c>
      <c r="D855" s="14">
        <v>8118055791</v>
      </c>
      <c r="E855" s="14">
        <v>686259365</v>
      </c>
      <c r="F855" s="34">
        <v>901903971</v>
      </c>
      <c r="G855" s="35">
        <v>134256000</v>
      </c>
      <c r="H855" s="13">
        <v>1036159971</v>
      </c>
    </row>
    <row r="856" spans="1:8" ht="12.75">
      <c r="A856" s="78" t="s">
        <v>2188</v>
      </c>
      <c r="B856" s="37" t="s">
        <v>2600</v>
      </c>
      <c r="C856" s="38" t="s">
        <v>2635</v>
      </c>
      <c r="D856" s="14">
        <v>465828279</v>
      </c>
      <c r="E856" s="14">
        <v>26602770</v>
      </c>
      <c r="F856" s="34">
        <v>32704737</v>
      </c>
      <c r="G856" s="35">
        <v>64785000</v>
      </c>
      <c r="H856" s="13">
        <v>97489737</v>
      </c>
    </row>
    <row r="857" spans="1:8" ht="12.75">
      <c r="A857" s="78" t="s">
        <v>2189</v>
      </c>
      <c r="B857" s="37" t="s">
        <v>2600</v>
      </c>
      <c r="C857" s="38" t="s">
        <v>2561</v>
      </c>
      <c r="D857" s="14">
        <v>727518240</v>
      </c>
      <c r="E857" s="14">
        <v>84034244</v>
      </c>
      <c r="F857" s="34">
        <v>0</v>
      </c>
      <c r="G857" s="35">
        <v>0</v>
      </c>
      <c r="H857" s="13">
        <v>0</v>
      </c>
    </row>
    <row r="858" spans="1:8" ht="12.75">
      <c r="A858" s="78" t="s">
        <v>2190</v>
      </c>
      <c r="B858" s="37" t="s">
        <v>2600</v>
      </c>
      <c r="C858" s="38" t="s">
        <v>3038</v>
      </c>
      <c r="D858" s="14">
        <v>249726271</v>
      </c>
      <c r="E858" s="14">
        <v>12097453</v>
      </c>
      <c r="F858" s="34">
        <v>0</v>
      </c>
      <c r="G858" s="35">
        <v>12019000</v>
      </c>
      <c r="H858" s="13">
        <v>12019000</v>
      </c>
    </row>
    <row r="859" spans="1:8" ht="12.75">
      <c r="A859" s="78" t="s">
        <v>2191</v>
      </c>
      <c r="B859" s="37" t="s">
        <v>2600</v>
      </c>
      <c r="C859" s="38" t="s">
        <v>3356</v>
      </c>
      <c r="D859" s="14">
        <v>157039163</v>
      </c>
      <c r="E859" s="14">
        <v>4805498</v>
      </c>
      <c r="F859" s="34">
        <v>0</v>
      </c>
      <c r="G859" s="35">
        <v>7668000</v>
      </c>
      <c r="H859" s="13">
        <v>7668000</v>
      </c>
    </row>
    <row r="860" spans="1:8" ht="12.75">
      <c r="A860" s="78" t="s">
        <v>2192</v>
      </c>
      <c r="B860" s="37" t="s">
        <v>2600</v>
      </c>
      <c r="C860" s="38" t="s">
        <v>3357</v>
      </c>
      <c r="D860" s="14">
        <v>747541678</v>
      </c>
      <c r="E860" s="14">
        <v>30314231</v>
      </c>
      <c r="F860" s="34">
        <v>0</v>
      </c>
      <c r="G860" s="35">
        <v>0</v>
      </c>
      <c r="H860" s="13">
        <v>0</v>
      </c>
    </row>
    <row r="861" spans="1:8" ht="12.75">
      <c r="A861" s="78" t="s">
        <v>2193</v>
      </c>
      <c r="B861" s="37" t="s">
        <v>2600</v>
      </c>
      <c r="C861" s="38" t="s">
        <v>3358</v>
      </c>
      <c r="D861" s="14">
        <v>773232126</v>
      </c>
      <c r="E861" s="14">
        <v>21256096</v>
      </c>
      <c r="F861" s="34">
        <v>0</v>
      </c>
      <c r="G861" s="35">
        <v>0</v>
      </c>
      <c r="H861" s="13">
        <v>0</v>
      </c>
    </row>
    <row r="862" spans="1:8" ht="12.75">
      <c r="A862" s="78" t="s">
        <v>2194</v>
      </c>
      <c r="B862" s="37" t="s">
        <v>2600</v>
      </c>
      <c r="C862" s="38" t="s">
        <v>3359</v>
      </c>
      <c r="D862" s="14">
        <v>237510715</v>
      </c>
      <c r="E862" s="14">
        <v>12602670</v>
      </c>
      <c r="F862" s="34">
        <v>1397782</v>
      </c>
      <c r="G862" s="35">
        <v>7954000</v>
      </c>
      <c r="H862" s="13">
        <v>9351782</v>
      </c>
    </row>
    <row r="863" spans="1:8" ht="12.75">
      <c r="A863" s="78" t="s">
        <v>2195</v>
      </c>
      <c r="B863" s="37" t="s">
        <v>2600</v>
      </c>
      <c r="C863" s="38" t="s">
        <v>3360</v>
      </c>
      <c r="D863" s="14">
        <v>654224902</v>
      </c>
      <c r="E863" s="14">
        <v>27686536</v>
      </c>
      <c r="F863" s="34">
        <v>18662619</v>
      </c>
      <c r="G863" s="35">
        <v>32222000</v>
      </c>
      <c r="H863" s="13">
        <v>50884619</v>
      </c>
    </row>
    <row r="864" spans="1:8" ht="12.75">
      <c r="A864" s="78" t="s">
        <v>2196</v>
      </c>
      <c r="B864" s="37" t="s">
        <v>2600</v>
      </c>
      <c r="C864" s="38" t="s">
        <v>3361</v>
      </c>
      <c r="D864" s="14">
        <v>839850985</v>
      </c>
      <c r="E864" s="14">
        <v>51637729</v>
      </c>
      <c r="F864" s="34">
        <v>0</v>
      </c>
      <c r="G864" s="35">
        <v>0</v>
      </c>
      <c r="H864" s="13">
        <v>0</v>
      </c>
    </row>
    <row r="865" spans="1:8" ht="12.75">
      <c r="A865" s="78" t="s">
        <v>2197</v>
      </c>
      <c r="B865" s="37" t="s">
        <v>2600</v>
      </c>
      <c r="C865" s="38" t="s">
        <v>3362</v>
      </c>
      <c r="D865" s="14">
        <v>310552186</v>
      </c>
      <c r="E865" s="14">
        <v>11583906</v>
      </c>
      <c r="F865" s="34">
        <v>1708576</v>
      </c>
      <c r="G865" s="35">
        <v>29181000</v>
      </c>
      <c r="H865" s="13">
        <v>30889576</v>
      </c>
    </row>
    <row r="866" spans="1:8" ht="12.75">
      <c r="A866" s="78" t="s">
        <v>2198</v>
      </c>
      <c r="B866" s="37" t="s">
        <v>2600</v>
      </c>
      <c r="C866" s="38" t="s">
        <v>3014</v>
      </c>
      <c r="D866" s="14">
        <v>281083731</v>
      </c>
      <c r="E866" s="14">
        <v>16844963</v>
      </c>
      <c r="F866" s="34">
        <v>0</v>
      </c>
      <c r="G866" s="35">
        <v>58291000</v>
      </c>
      <c r="H866" s="13">
        <v>58291000</v>
      </c>
    </row>
    <row r="867" spans="1:8" ht="12.75">
      <c r="A867" s="78" t="s">
        <v>2199</v>
      </c>
      <c r="B867" s="37" t="s">
        <v>2600</v>
      </c>
      <c r="C867" s="38" t="s">
        <v>3363</v>
      </c>
      <c r="D867" s="14">
        <v>352236198</v>
      </c>
      <c r="E867" s="14">
        <v>14276948</v>
      </c>
      <c r="F867" s="34">
        <v>11822159</v>
      </c>
      <c r="G867" s="35">
        <v>35457000</v>
      </c>
      <c r="H867" s="13">
        <v>47279159</v>
      </c>
    </row>
    <row r="868" spans="1:8" ht="12.75">
      <c r="A868" s="78" t="s">
        <v>2200</v>
      </c>
      <c r="B868" s="37" t="s">
        <v>2600</v>
      </c>
      <c r="C868" s="38" t="s">
        <v>3364</v>
      </c>
      <c r="D868" s="14">
        <v>1278981348</v>
      </c>
      <c r="E868" s="14">
        <v>185622494</v>
      </c>
      <c r="F868" s="34">
        <v>0</v>
      </c>
      <c r="G868" s="35">
        <v>0</v>
      </c>
      <c r="H868" s="13">
        <v>0</v>
      </c>
    </row>
    <row r="869" spans="1:8" ht="12.75">
      <c r="A869" s="78" t="s">
        <v>2201</v>
      </c>
      <c r="B869" s="37" t="s">
        <v>2600</v>
      </c>
      <c r="C869" s="38" t="s">
        <v>2651</v>
      </c>
      <c r="D869" s="14">
        <v>690367836</v>
      </c>
      <c r="E869" s="14">
        <v>25383090</v>
      </c>
      <c r="F869" s="34">
        <v>2947139</v>
      </c>
      <c r="G869" s="35">
        <v>59103000</v>
      </c>
      <c r="H869" s="13">
        <v>62050139</v>
      </c>
    </row>
    <row r="870" spans="1:8" ht="12.75">
      <c r="A870" s="78" t="s">
        <v>2202</v>
      </c>
      <c r="B870" s="37" t="s">
        <v>2600</v>
      </c>
      <c r="C870" s="38" t="s">
        <v>3365</v>
      </c>
      <c r="D870" s="14">
        <v>202501182</v>
      </c>
      <c r="E870" s="14">
        <v>12940206</v>
      </c>
      <c r="F870" s="34">
        <v>16255222</v>
      </c>
      <c r="G870" s="35">
        <v>3647000</v>
      </c>
      <c r="H870" s="13">
        <v>19902222</v>
      </c>
    </row>
    <row r="871" spans="1:8" ht="12.75">
      <c r="A871" s="78" t="s">
        <v>2203</v>
      </c>
      <c r="B871" s="37" t="s">
        <v>2600</v>
      </c>
      <c r="C871" s="38" t="s">
        <v>3366</v>
      </c>
      <c r="D871" s="14">
        <v>228947232</v>
      </c>
      <c r="E871" s="14">
        <v>15239833</v>
      </c>
      <c r="F871" s="34">
        <v>0</v>
      </c>
      <c r="G871" s="35">
        <v>0</v>
      </c>
      <c r="H871" s="13">
        <v>0</v>
      </c>
    </row>
    <row r="872" spans="1:8" ht="12.75">
      <c r="A872" s="78" t="s">
        <v>2204</v>
      </c>
      <c r="B872" s="37" t="s">
        <v>2600</v>
      </c>
      <c r="C872" s="38" t="s">
        <v>3367</v>
      </c>
      <c r="D872" s="14">
        <v>462931807</v>
      </c>
      <c r="E872" s="14">
        <v>41868548</v>
      </c>
      <c r="F872" s="34">
        <v>77262533</v>
      </c>
      <c r="G872" s="35">
        <v>8674000</v>
      </c>
      <c r="H872" s="13">
        <v>85936533</v>
      </c>
    </row>
    <row r="873" spans="1:8" ht="12.75">
      <c r="A873" s="78" t="s">
        <v>2205</v>
      </c>
      <c r="B873" s="37" t="s">
        <v>2600</v>
      </c>
      <c r="C873" s="38" t="s">
        <v>3368</v>
      </c>
      <c r="D873" s="14">
        <v>680293151</v>
      </c>
      <c r="E873" s="14">
        <v>43224971</v>
      </c>
      <c r="F873" s="34">
        <v>0</v>
      </c>
      <c r="G873" s="35">
        <v>0</v>
      </c>
      <c r="H873" s="13">
        <v>0</v>
      </c>
    </row>
    <row r="874" spans="1:8" ht="12.75">
      <c r="A874" s="78" t="s">
        <v>2206</v>
      </c>
      <c r="B874" s="37" t="s">
        <v>2600</v>
      </c>
      <c r="C874" s="38" t="s">
        <v>3146</v>
      </c>
      <c r="D874" s="14">
        <v>647550422</v>
      </c>
      <c r="E874" s="14">
        <v>73029201</v>
      </c>
      <c r="F874" s="34">
        <v>91673202</v>
      </c>
      <c r="G874" s="35">
        <v>96000000</v>
      </c>
      <c r="H874" s="13">
        <v>187673202</v>
      </c>
    </row>
    <row r="875" spans="1:8" ht="12.75">
      <c r="A875" s="78" t="s">
        <v>2207</v>
      </c>
      <c r="B875" s="37" t="s">
        <v>2600</v>
      </c>
      <c r="C875" s="38" t="s">
        <v>3369</v>
      </c>
      <c r="D875" s="14">
        <v>167365716</v>
      </c>
      <c r="E875" s="14">
        <v>8232830</v>
      </c>
      <c r="F875" s="34">
        <v>2245007</v>
      </c>
      <c r="G875" s="35">
        <v>26622000</v>
      </c>
      <c r="H875" s="13">
        <v>28867007</v>
      </c>
    </row>
    <row r="876" spans="1:8" ht="12.75">
      <c r="A876" s="78" t="s">
        <v>2208</v>
      </c>
      <c r="B876" s="37" t="s">
        <v>2600</v>
      </c>
      <c r="C876" s="38" t="s">
        <v>3052</v>
      </c>
      <c r="D876" s="14">
        <v>322012141</v>
      </c>
      <c r="E876" s="14">
        <v>26307159</v>
      </c>
      <c r="F876" s="34">
        <v>78790095</v>
      </c>
      <c r="G876" s="35">
        <v>8019000</v>
      </c>
      <c r="H876" s="13">
        <v>86809095</v>
      </c>
    </row>
    <row r="877" spans="1:8" ht="12.75">
      <c r="A877" s="78" t="s">
        <v>2209</v>
      </c>
      <c r="B877" s="37" t="s">
        <v>2600</v>
      </c>
      <c r="C877" s="38" t="s">
        <v>3370</v>
      </c>
      <c r="D877" s="14">
        <v>546425765</v>
      </c>
      <c r="E877" s="14">
        <v>66353060</v>
      </c>
      <c r="F877" s="34">
        <v>98829646</v>
      </c>
      <c r="G877" s="35">
        <v>54289000</v>
      </c>
      <c r="H877" s="13">
        <v>153118646</v>
      </c>
    </row>
    <row r="878" spans="1:8" ht="12.75">
      <c r="A878" s="78" t="s">
        <v>2210</v>
      </c>
      <c r="B878" s="37" t="s">
        <v>2600</v>
      </c>
      <c r="C878" s="38" t="s">
        <v>3371</v>
      </c>
      <c r="D878" s="14">
        <v>289269413</v>
      </c>
      <c r="E878" s="14">
        <v>16054424</v>
      </c>
      <c r="F878" s="34">
        <v>24990668</v>
      </c>
      <c r="G878" s="35">
        <v>3660000</v>
      </c>
      <c r="H878" s="13">
        <v>28650668</v>
      </c>
    </row>
    <row r="879" spans="1:8" ht="12.75">
      <c r="A879" s="78" t="s">
        <v>2211</v>
      </c>
      <c r="B879" s="37" t="s">
        <v>2600</v>
      </c>
      <c r="C879" s="38" t="s">
        <v>3372</v>
      </c>
      <c r="D879" s="14">
        <v>505119553</v>
      </c>
      <c r="E879" s="14">
        <v>19142721</v>
      </c>
      <c r="F879" s="34">
        <v>0</v>
      </c>
      <c r="G879" s="35">
        <v>25813000</v>
      </c>
      <c r="H879" s="13">
        <v>25813000</v>
      </c>
    </row>
    <row r="880" spans="1:8" ht="12.75">
      <c r="A880" s="78" t="s">
        <v>2212</v>
      </c>
      <c r="B880" s="37" t="s">
        <v>2600</v>
      </c>
      <c r="C880" s="38" t="s">
        <v>3373</v>
      </c>
      <c r="D880" s="14">
        <v>365333290</v>
      </c>
      <c r="E880" s="14">
        <v>39045255</v>
      </c>
      <c r="F880" s="34">
        <v>32721471</v>
      </c>
      <c r="G880" s="35">
        <v>27192000</v>
      </c>
      <c r="H880" s="13">
        <v>59913471</v>
      </c>
    </row>
    <row r="881" spans="1:8" ht="12.75">
      <c r="A881" s="78" t="s">
        <v>2213</v>
      </c>
      <c r="B881" s="37" t="s">
        <v>2600</v>
      </c>
      <c r="C881" s="38" t="s">
        <v>2603</v>
      </c>
      <c r="D881" s="14">
        <v>3625753444</v>
      </c>
      <c r="E881" s="14">
        <v>762329012</v>
      </c>
      <c r="F881" s="34">
        <v>0</v>
      </c>
      <c r="G881" s="35">
        <v>0</v>
      </c>
      <c r="H881" s="13">
        <v>0</v>
      </c>
    </row>
    <row r="882" spans="1:8" ht="12.75">
      <c r="A882" s="78" t="s">
        <v>2214</v>
      </c>
      <c r="B882" s="37" t="s">
        <v>2600</v>
      </c>
      <c r="C882" s="38" t="s">
        <v>3374</v>
      </c>
      <c r="D882" s="14">
        <v>348835992</v>
      </c>
      <c r="E882" s="14">
        <v>18708424</v>
      </c>
      <c r="F882" s="34">
        <v>0</v>
      </c>
      <c r="G882" s="35">
        <v>0</v>
      </c>
      <c r="H882" s="13">
        <v>0</v>
      </c>
    </row>
    <row r="883" spans="1:8" ht="12.75">
      <c r="A883" s="78" t="s">
        <v>2215</v>
      </c>
      <c r="B883" s="37" t="s">
        <v>2600</v>
      </c>
      <c r="C883" s="38" t="s">
        <v>3375</v>
      </c>
      <c r="D883" s="14">
        <v>324027078</v>
      </c>
      <c r="E883" s="14">
        <v>23789380</v>
      </c>
      <c r="F883" s="34">
        <v>0</v>
      </c>
      <c r="G883" s="35">
        <v>0</v>
      </c>
      <c r="H883" s="13">
        <v>0</v>
      </c>
    </row>
    <row r="884" spans="1:8" ht="12.75">
      <c r="A884" s="78" t="s">
        <v>2216</v>
      </c>
      <c r="B884" s="37" t="s">
        <v>2600</v>
      </c>
      <c r="C884" s="38" t="s">
        <v>2604</v>
      </c>
      <c r="D884" s="14">
        <v>2367803003</v>
      </c>
      <c r="E884" s="14">
        <v>375887459</v>
      </c>
      <c r="F884" s="34">
        <v>715317974</v>
      </c>
      <c r="G884" s="35">
        <v>219194000</v>
      </c>
      <c r="H884" s="13">
        <v>934511974</v>
      </c>
    </row>
    <row r="885" spans="1:8" ht="12.75">
      <c r="A885" s="78" t="s">
        <v>2217</v>
      </c>
      <c r="B885" s="37" t="s">
        <v>2600</v>
      </c>
      <c r="C885" s="38" t="s">
        <v>3376</v>
      </c>
      <c r="D885" s="14">
        <v>845517996</v>
      </c>
      <c r="E885" s="14">
        <v>26048171</v>
      </c>
      <c r="F885" s="34">
        <v>0</v>
      </c>
      <c r="G885" s="35">
        <v>112910000</v>
      </c>
      <c r="H885" s="13">
        <v>112910000</v>
      </c>
    </row>
    <row r="886" spans="1:8" ht="12.75">
      <c r="A886" s="78" t="s">
        <v>2218</v>
      </c>
      <c r="B886" s="37" t="s">
        <v>2600</v>
      </c>
      <c r="C886" s="38" t="s">
        <v>2664</v>
      </c>
      <c r="D886" s="14">
        <v>358406943</v>
      </c>
      <c r="E886" s="14">
        <v>28204925</v>
      </c>
      <c r="F886" s="34">
        <v>0</v>
      </c>
      <c r="G886" s="35">
        <v>0</v>
      </c>
      <c r="H886" s="13">
        <v>0</v>
      </c>
    </row>
    <row r="887" spans="1:8" ht="12.75">
      <c r="A887" s="78" t="s">
        <v>2219</v>
      </c>
      <c r="B887" s="37" t="s">
        <v>2600</v>
      </c>
      <c r="C887" s="38" t="s">
        <v>3377</v>
      </c>
      <c r="D887" s="14">
        <v>207538525</v>
      </c>
      <c r="E887" s="14">
        <v>9934847</v>
      </c>
      <c r="F887" s="34">
        <v>0</v>
      </c>
      <c r="G887" s="35">
        <v>21162000</v>
      </c>
      <c r="H887" s="13">
        <v>21162000</v>
      </c>
    </row>
    <row r="888" spans="1:8" ht="12.75">
      <c r="A888" s="78" t="s">
        <v>2220</v>
      </c>
      <c r="B888" s="37" t="s">
        <v>2600</v>
      </c>
      <c r="C888" s="38" t="s">
        <v>3378</v>
      </c>
      <c r="D888" s="14">
        <v>289017546</v>
      </c>
      <c r="E888" s="14">
        <v>11779247</v>
      </c>
      <c r="F888" s="34">
        <v>22232112</v>
      </c>
      <c r="G888" s="35">
        <v>30064000</v>
      </c>
      <c r="H888" s="13">
        <v>52296112</v>
      </c>
    </row>
    <row r="889" spans="1:8" ht="12.75">
      <c r="A889" s="78" t="s">
        <v>2221</v>
      </c>
      <c r="B889" s="37" t="s">
        <v>2600</v>
      </c>
      <c r="C889" s="38" t="s">
        <v>3379</v>
      </c>
      <c r="D889" s="14">
        <v>288261944</v>
      </c>
      <c r="E889" s="14">
        <v>24022357</v>
      </c>
      <c r="F889" s="34">
        <v>29366095</v>
      </c>
      <c r="G889" s="35">
        <v>41870000</v>
      </c>
      <c r="H889" s="13">
        <v>71236095</v>
      </c>
    </row>
    <row r="890" spans="1:8" ht="12.75">
      <c r="A890" s="78" t="s">
        <v>2222</v>
      </c>
      <c r="B890" s="37" t="s">
        <v>2600</v>
      </c>
      <c r="C890" s="38" t="s">
        <v>3380</v>
      </c>
      <c r="D890" s="14">
        <v>247081666</v>
      </c>
      <c r="E890" s="14">
        <v>14212632</v>
      </c>
      <c r="F890" s="34">
        <v>0</v>
      </c>
      <c r="G890" s="35">
        <v>0</v>
      </c>
      <c r="H890" s="13">
        <v>0</v>
      </c>
    </row>
    <row r="891" spans="1:8" ht="12.75">
      <c r="A891" s="78" t="s">
        <v>2223</v>
      </c>
      <c r="B891" s="37" t="s">
        <v>2600</v>
      </c>
      <c r="C891" s="38" t="s">
        <v>3381</v>
      </c>
      <c r="D891" s="14">
        <v>294810490</v>
      </c>
      <c r="E891" s="14">
        <v>10599735</v>
      </c>
      <c r="F891" s="34">
        <v>0</v>
      </c>
      <c r="G891" s="35">
        <v>0</v>
      </c>
      <c r="H891" s="13">
        <v>0</v>
      </c>
    </row>
    <row r="892" spans="1:8" ht="12.75">
      <c r="A892" s="78" t="s">
        <v>2224</v>
      </c>
      <c r="B892" s="37" t="s">
        <v>2600</v>
      </c>
      <c r="C892" s="38" t="s">
        <v>3382</v>
      </c>
      <c r="D892" s="14">
        <v>162202440</v>
      </c>
      <c r="E892" s="14">
        <v>6994661</v>
      </c>
      <c r="F892" s="34">
        <v>0</v>
      </c>
      <c r="G892" s="35">
        <v>0</v>
      </c>
      <c r="H892" s="13">
        <v>0</v>
      </c>
    </row>
    <row r="893" spans="1:8" ht="12.75">
      <c r="A893" s="78" t="s">
        <v>2225</v>
      </c>
      <c r="B893" s="37" t="s">
        <v>2600</v>
      </c>
      <c r="C893" s="38" t="s">
        <v>3383</v>
      </c>
      <c r="D893" s="14">
        <v>445049240</v>
      </c>
      <c r="E893" s="14">
        <v>38877328</v>
      </c>
      <c r="F893" s="34">
        <v>49986702</v>
      </c>
      <c r="G893" s="35">
        <v>29451000</v>
      </c>
      <c r="H893" s="13">
        <v>79437702</v>
      </c>
    </row>
    <row r="894" spans="1:8" ht="12.75">
      <c r="A894" s="78" t="s">
        <v>2226</v>
      </c>
      <c r="B894" s="37" t="s">
        <v>2600</v>
      </c>
      <c r="C894" s="38" t="s">
        <v>3384</v>
      </c>
      <c r="D894" s="14">
        <v>678656014</v>
      </c>
      <c r="E894" s="14">
        <v>91517767</v>
      </c>
      <c r="F894" s="34">
        <v>0</v>
      </c>
      <c r="G894" s="35">
        <v>0</v>
      </c>
      <c r="H894" s="13">
        <v>0</v>
      </c>
    </row>
    <row r="895" spans="1:8" ht="12.75">
      <c r="A895" s="78" t="s">
        <v>2227</v>
      </c>
      <c r="B895" s="37" t="s">
        <v>2600</v>
      </c>
      <c r="C895" s="38" t="s">
        <v>3006</v>
      </c>
      <c r="D895" s="14">
        <v>650824695</v>
      </c>
      <c r="E895" s="14">
        <v>24363885</v>
      </c>
      <c r="F895" s="34">
        <v>15626576</v>
      </c>
      <c r="G895" s="35">
        <v>36970000</v>
      </c>
      <c r="H895" s="13">
        <v>52596576</v>
      </c>
    </row>
    <row r="896" spans="1:8" ht="12.75">
      <c r="A896" s="78" t="s">
        <v>2228</v>
      </c>
      <c r="B896" s="37" t="s">
        <v>2600</v>
      </c>
      <c r="C896" s="38" t="s">
        <v>3385</v>
      </c>
      <c r="D896" s="14">
        <v>857859486</v>
      </c>
      <c r="E896" s="14">
        <v>112481269</v>
      </c>
      <c r="F896" s="34">
        <v>0</v>
      </c>
      <c r="G896" s="35">
        <v>0</v>
      </c>
      <c r="H896" s="13">
        <v>0</v>
      </c>
    </row>
    <row r="897" spans="1:8" ht="12.75">
      <c r="A897" s="78" t="s">
        <v>2229</v>
      </c>
      <c r="B897" s="37" t="s">
        <v>2600</v>
      </c>
      <c r="C897" s="38" t="s">
        <v>3386</v>
      </c>
      <c r="D897" s="14">
        <v>421121862</v>
      </c>
      <c r="E897" s="14">
        <v>45909390</v>
      </c>
      <c r="F897" s="34">
        <v>45373411</v>
      </c>
      <c r="G897" s="35">
        <v>30806000</v>
      </c>
      <c r="H897" s="13">
        <v>76179411</v>
      </c>
    </row>
    <row r="898" spans="1:8" ht="12.75">
      <c r="A898" s="78" t="s">
        <v>2230</v>
      </c>
      <c r="B898" s="37" t="s">
        <v>2600</v>
      </c>
      <c r="C898" s="38" t="s">
        <v>3387</v>
      </c>
      <c r="D898" s="14">
        <v>411424977</v>
      </c>
      <c r="E898" s="14">
        <v>11369476</v>
      </c>
      <c r="F898" s="34">
        <v>0</v>
      </c>
      <c r="G898" s="35">
        <v>34651000</v>
      </c>
      <c r="H898" s="13">
        <v>34651000</v>
      </c>
    </row>
    <row r="899" spans="1:8" ht="12.75">
      <c r="A899" s="78" t="s">
        <v>2231</v>
      </c>
      <c r="B899" s="37" t="s">
        <v>2600</v>
      </c>
      <c r="C899" s="38" t="s">
        <v>3388</v>
      </c>
      <c r="D899" s="14">
        <v>810886264</v>
      </c>
      <c r="E899" s="14">
        <v>52843830</v>
      </c>
      <c r="F899" s="34">
        <v>0</v>
      </c>
      <c r="G899" s="35">
        <v>0</v>
      </c>
      <c r="H899" s="13">
        <v>0</v>
      </c>
    </row>
    <row r="900" spans="1:8" ht="12.75">
      <c r="A900" s="78" t="s">
        <v>2232</v>
      </c>
      <c r="B900" s="37" t="s">
        <v>2600</v>
      </c>
      <c r="C900" s="38" t="s">
        <v>3389</v>
      </c>
      <c r="D900" s="14">
        <v>398453819</v>
      </c>
      <c r="E900" s="14">
        <v>30539638</v>
      </c>
      <c r="F900" s="34">
        <v>0</v>
      </c>
      <c r="G900" s="35">
        <v>0</v>
      </c>
      <c r="H900" s="13">
        <v>0</v>
      </c>
    </row>
    <row r="901" spans="1:8" ht="12.75">
      <c r="A901" s="78" t="s">
        <v>2233</v>
      </c>
      <c r="B901" s="37" t="s">
        <v>2600</v>
      </c>
      <c r="C901" s="38" t="s">
        <v>3390</v>
      </c>
      <c r="D901" s="14">
        <v>708754138</v>
      </c>
      <c r="E901" s="14">
        <v>43747924</v>
      </c>
      <c r="F901" s="34">
        <v>0</v>
      </c>
      <c r="G901" s="35">
        <v>0</v>
      </c>
      <c r="H901" s="13">
        <v>0</v>
      </c>
    </row>
    <row r="902" spans="1:8" ht="12.75">
      <c r="A902" s="78" t="s">
        <v>2234</v>
      </c>
      <c r="B902" s="37" t="s">
        <v>2600</v>
      </c>
      <c r="C902" s="38" t="s">
        <v>3391</v>
      </c>
      <c r="D902" s="14">
        <v>752956821</v>
      </c>
      <c r="E902" s="14">
        <v>26923297</v>
      </c>
      <c r="F902" s="34">
        <v>19344626</v>
      </c>
      <c r="G902" s="35">
        <v>69901000</v>
      </c>
      <c r="H902" s="13">
        <v>89245626</v>
      </c>
    </row>
    <row r="903" spans="1:8" ht="12.75">
      <c r="A903" s="78" t="s">
        <v>2235</v>
      </c>
      <c r="B903" s="37" t="s">
        <v>2600</v>
      </c>
      <c r="C903" s="38" t="s">
        <v>3392</v>
      </c>
      <c r="D903" s="14">
        <v>327679152</v>
      </c>
      <c r="E903" s="14">
        <v>23927063</v>
      </c>
      <c r="F903" s="34">
        <v>24338907</v>
      </c>
      <c r="G903" s="35">
        <v>34145000</v>
      </c>
      <c r="H903" s="13">
        <v>58483907</v>
      </c>
    </row>
    <row r="904" spans="1:8" ht="12.75">
      <c r="A904" s="78" t="s">
        <v>2236</v>
      </c>
      <c r="B904" s="37" t="s">
        <v>2600</v>
      </c>
      <c r="C904" s="38" t="s">
        <v>3393</v>
      </c>
      <c r="D904" s="14">
        <v>399839088</v>
      </c>
      <c r="E904" s="14">
        <v>46130401</v>
      </c>
      <c r="F904" s="34">
        <v>25815050</v>
      </c>
      <c r="G904" s="35">
        <v>123906000</v>
      </c>
      <c r="H904" s="13">
        <v>149721050</v>
      </c>
    </row>
    <row r="905" spans="1:8" ht="12.75">
      <c r="A905" s="78" t="s">
        <v>2237</v>
      </c>
      <c r="B905" s="37" t="s">
        <v>2600</v>
      </c>
      <c r="C905" s="38" t="s">
        <v>3394</v>
      </c>
      <c r="D905" s="14">
        <v>763409308</v>
      </c>
      <c r="E905" s="14">
        <v>28645798</v>
      </c>
      <c r="F905" s="34">
        <v>0</v>
      </c>
      <c r="G905" s="35">
        <v>74801000</v>
      </c>
      <c r="H905" s="13">
        <v>74801000</v>
      </c>
    </row>
    <row r="906" spans="1:8" ht="12.75">
      <c r="A906" s="78" t="s">
        <v>2238</v>
      </c>
      <c r="B906" s="37" t="s">
        <v>2600</v>
      </c>
      <c r="C906" s="38" t="s">
        <v>3395</v>
      </c>
      <c r="D906" s="14">
        <v>187011353</v>
      </c>
      <c r="E906" s="14">
        <v>4634268</v>
      </c>
      <c r="F906" s="34">
        <v>0</v>
      </c>
      <c r="G906" s="35">
        <v>0</v>
      </c>
      <c r="H906" s="13">
        <v>0</v>
      </c>
    </row>
    <row r="907" spans="1:8" ht="12.75">
      <c r="A907" s="78" t="s">
        <v>2239</v>
      </c>
      <c r="B907" s="37" t="s">
        <v>2600</v>
      </c>
      <c r="C907" s="38" t="s">
        <v>2240</v>
      </c>
      <c r="D907" s="14">
        <v>235999512</v>
      </c>
      <c r="E907" s="14">
        <v>12427713</v>
      </c>
      <c r="F907" s="34">
        <v>0</v>
      </c>
      <c r="G907" s="35">
        <v>0</v>
      </c>
      <c r="H907" s="13">
        <v>0</v>
      </c>
    </row>
    <row r="908" spans="1:8" ht="12.75">
      <c r="A908" s="78" t="s">
        <v>2241</v>
      </c>
      <c r="B908" s="37" t="s">
        <v>2600</v>
      </c>
      <c r="C908" s="38" t="s">
        <v>3396</v>
      </c>
      <c r="D908" s="14">
        <v>341154044</v>
      </c>
      <c r="E908" s="14">
        <v>12646636</v>
      </c>
      <c r="F908" s="34">
        <v>55602</v>
      </c>
      <c r="G908" s="35">
        <v>9830000</v>
      </c>
      <c r="H908" s="13">
        <v>9885602</v>
      </c>
    </row>
    <row r="909" spans="1:8" ht="12.75">
      <c r="A909" s="78" t="s">
        <v>2242</v>
      </c>
      <c r="B909" s="37" t="s">
        <v>2600</v>
      </c>
      <c r="C909" s="38" t="s">
        <v>3397</v>
      </c>
      <c r="D909" s="14">
        <v>1555909270</v>
      </c>
      <c r="E909" s="14">
        <v>336044769</v>
      </c>
      <c r="F909" s="34">
        <v>0</v>
      </c>
      <c r="G909" s="35">
        <v>0</v>
      </c>
      <c r="H909" s="13">
        <v>0</v>
      </c>
    </row>
    <row r="910" spans="1:8" ht="12.75">
      <c r="A910" s="78" t="s">
        <v>2243</v>
      </c>
      <c r="B910" s="37" t="s">
        <v>2600</v>
      </c>
      <c r="C910" s="38" t="s">
        <v>3398</v>
      </c>
      <c r="D910" s="14">
        <v>369992832</v>
      </c>
      <c r="E910" s="14">
        <v>11817828</v>
      </c>
      <c r="F910" s="34">
        <v>0</v>
      </c>
      <c r="G910" s="35">
        <v>23124000</v>
      </c>
      <c r="H910" s="13">
        <v>23124000</v>
      </c>
    </row>
    <row r="911" spans="1:8" ht="12.75">
      <c r="A911" s="78" t="s">
        <v>2244</v>
      </c>
      <c r="B911" s="37" t="s">
        <v>2600</v>
      </c>
      <c r="C911" s="38" t="s">
        <v>3399</v>
      </c>
      <c r="D911" s="14">
        <v>776506399</v>
      </c>
      <c r="E911" s="14">
        <v>48608273</v>
      </c>
      <c r="F911" s="34">
        <v>68449951</v>
      </c>
      <c r="G911" s="35">
        <v>175431000</v>
      </c>
      <c r="H911" s="13">
        <v>243880951</v>
      </c>
    </row>
    <row r="912" spans="1:8" ht="12.75">
      <c r="A912" s="78" t="s">
        <v>2245</v>
      </c>
      <c r="B912" s="37" t="s">
        <v>2600</v>
      </c>
      <c r="C912" s="38" t="s">
        <v>3400</v>
      </c>
      <c r="D912" s="14">
        <v>386993864</v>
      </c>
      <c r="E912" s="14">
        <v>36069774</v>
      </c>
      <c r="F912" s="34">
        <v>76011313</v>
      </c>
      <c r="G912" s="35">
        <v>24293000</v>
      </c>
      <c r="H912" s="13">
        <v>100304313</v>
      </c>
    </row>
    <row r="913" spans="1:8" ht="12.75">
      <c r="A913" s="78" t="s">
        <v>2246</v>
      </c>
      <c r="B913" s="37" t="s">
        <v>2600</v>
      </c>
      <c r="C913" s="38" t="s">
        <v>3401</v>
      </c>
      <c r="D913" s="14">
        <v>1318146688</v>
      </c>
      <c r="E913" s="14">
        <v>177755102</v>
      </c>
      <c r="F913" s="34">
        <v>0</v>
      </c>
      <c r="G913" s="35">
        <v>0</v>
      </c>
      <c r="H913" s="13">
        <v>0</v>
      </c>
    </row>
    <row r="914" spans="1:8" ht="12.75">
      <c r="A914" s="78" t="s">
        <v>2247</v>
      </c>
      <c r="B914" s="37" t="s">
        <v>2600</v>
      </c>
      <c r="C914" s="38" t="s">
        <v>2693</v>
      </c>
      <c r="D914" s="14">
        <v>1538152637</v>
      </c>
      <c r="E914" s="14">
        <v>213027003</v>
      </c>
      <c r="F914" s="34">
        <v>318754948</v>
      </c>
      <c r="G914" s="35">
        <v>312486000</v>
      </c>
      <c r="H914" s="13">
        <v>631240948</v>
      </c>
    </row>
    <row r="915" spans="1:8" ht="12.75">
      <c r="A915" s="78" t="s">
        <v>2248</v>
      </c>
      <c r="B915" s="37" t="s">
        <v>2600</v>
      </c>
      <c r="C915" s="38" t="s">
        <v>2249</v>
      </c>
      <c r="D915" s="14">
        <v>1129120398</v>
      </c>
      <c r="E915" s="14">
        <v>103419267</v>
      </c>
      <c r="F915" s="34">
        <v>0</v>
      </c>
      <c r="G915" s="35">
        <v>0</v>
      </c>
      <c r="H915" s="13">
        <v>0</v>
      </c>
    </row>
    <row r="916" spans="1:8" ht="12.75">
      <c r="A916" s="78" t="s">
        <v>2250</v>
      </c>
      <c r="B916" s="37" t="s">
        <v>2600</v>
      </c>
      <c r="C916" s="38" t="s">
        <v>2697</v>
      </c>
      <c r="D916" s="14">
        <v>1158085119</v>
      </c>
      <c r="E916" s="14">
        <v>31849573</v>
      </c>
      <c r="F916" s="34">
        <v>0</v>
      </c>
      <c r="G916" s="35">
        <v>0</v>
      </c>
      <c r="H916" s="13">
        <v>0</v>
      </c>
    </row>
    <row r="917" spans="1:8" ht="12.75">
      <c r="A917" s="78" t="s">
        <v>2251</v>
      </c>
      <c r="B917" s="37" t="s">
        <v>2600</v>
      </c>
      <c r="C917" s="38" t="s">
        <v>3402</v>
      </c>
      <c r="D917" s="14">
        <v>354754870</v>
      </c>
      <c r="E917" s="14">
        <v>16712983</v>
      </c>
      <c r="F917" s="34">
        <v>7210201</v>
      </c>
      <c r="G917" s="35">
        <v>18260000</v>
      </c>
      <c r="H917" s="13">
        <v>25470201</v>
      </c>
    </row>
    <row r="918" spans="1:8" ht="12.75">
      <c r="A918" s="78" t="s">
        <v>2252</v>
      </c>
      <c r="B918" s="37" t="s">
        <v>2600</v>
      </c>
      <c r="C918" s="38" t="s">
        <v>3403</v>
      </c>
      <c r="D918" s="14">
        <v>912010922</v>
      </c>
      <c r="E918" s="14">
        <v>136510315</v>
      </c>
      <c r="F918" s="34">
        <v>0</v>
      </c>
      <c r="G918" s="35">
        <v>0</v>
      </c>
      <c r="H918" s="13">
        <v>0</v>
      </c>
    </row>
    <row r="919" spans="1:8" ht="12.75">
      <c r="A919" s="78" t="s">
        <v>2253</v>
      </c>
      <c r="B919" s="37" t="s">
        <v>2600</v>
      </c>
      <c r="C919" s="38" t="s">
        <v>3404</v>
      </c>
      <c r="D919" s="14">
        <v>378934115</v>
      </c>
      <c r="E919" s="14">
        <v>12377293</v>
      </c>
      <c r="F919" s="34">
        <v>0</v>
      </c>
      <c r="G919" s="35">
        <v>0</v>
      </c>
      <c r="H919" s="13">
        <v>0</v>
      </c>
    </row>
    <row r="920" spans="1:8" ht="12.75">
      <c r="A920" s="78" t="s">
        <v>2254</v>
      </c>
      <c r="B920" s="37" t="s">
        <v>2600</v>
      </c>
      <c r="C920" s="38" t="s">
        <v>2255</v>
      </c>
      <c r="D920" s="14">
        <v>664047720</v>
      </c>
      <c r="E920" s="14">
        <v>14706344</v>
      </c>
      <c r="F920" s="34">
        <v>0</v>
      </c>
      <c r="G920" s="35">
        <v>0</v>
      </c>
      <c r="H920" s="13">
        <v>0</v>
      </c>
    </row>
    <row r="921" spans="1:8" ht="12.75">
      <c r="A921" s="78" t="s">
        <v>2256</v>
      </c>
      <c r="B921" s="37" t="s">
        <v>2600</v>
      </c>
      <c r="C921" s="38" t="s">
        <v>3405</v>
      </c>
      <c r="D921" s="14">
        <v>389764402</v>
      </c>
      <c r="E921" s="14">
        <v>9758275</v>
      </c>
      <c r="F921" s="34">
        <v>0</v>
      </c>
      <c r="G921" s="35">
        <v>22196000</v>
      </c>
      <c r="H921" s="13">
        <v>22196000</v>
      </c>
    </row>
    <row r="922" spans="1:8" ht="12.75">
      <c r="A922" s="78" t="s">
        <v>2257</v>
      </c>
      <c r="B922" s="37" t="s">
        <v>2600</v>
      </c>
      <c r="C922" s="38" t="s">
        <v>2258</v>
      </c>
      <c r="D922" s="14">
        <v>1489668212</v>
      </c>
      <c r="E922" s="14">
        <v>135217098</v>
      </c>
      <c r="F922" s="34">
        <v>0</v>
      </c>
      <c r="G922" s="35">
        <v>0</v>
      </c>
      <c r="H922" s="13">
        <v>0</v>
      </c>
    </row>
    <row r="923" spans="1:8" ht="12.75">
      <c r="A923" s="78" t="s">
        <v>2259</v>
      </c>
      <c r="B923" s="37" t="s">
        <v>2600</v>
      </c>
      <c r="C923" s="38" t="s">
        <v>2707</v>
      </c>
      <c r="D923" s="14">
        <v>189781892</v>
      </c>
      <c r="E923" s="14">
        <v>12137730</v>
      </c>
      <c r="F923" s="34">
        <v>0</v>
      </c>
      <c r="G923" s="35">
        <v>0</v>
      </c>
      <c r="H923" s="13">
        <v>0</v>
      </c>
    </row>
    <row r="924" spans="1:8" ht="12.75">
      <c r="A924" s="78" t="s">
        <v>2260</v>
      </c>
      <c r="B924" s="37" t="s">
        <v>2600</v>
      </c>
      <c r="C924" s="38" t="s">
        <v>2261</v>
      </c>
      <c r="D924" s="14">
        <v>353369600</v>
      </c>
      <c r="E924" s="14">
        <v>38731777</v>
      </c>
      <c r="F924" s="34">
        <v>71004617</v>
      </c>
      <c r="G924" s="35">
        <v>8078000</v>
      </c>
      <c r="H924" s="13">
        <v>79082617</v>
      </c>
    </row>
    <row r="925" spans="1:8" ht="12.75">
      <c r="A925" s="78" t="s">
        <v>2262</v>
      </c>
      <c r="B925" s="37" t="s">
        <v>2600</v>
      </c>
      <c r="C925" s="38" t="s">
        <v>3406</v>
      </c>
      <c r="D925" s="14">
        <v>701072190</v>
      </c>
      <c r="E925" s="14">
        <v>63183778</v>
      </c>
      <c r="F925" s="34">
        <v>52330352</v>
      </c>
      <c r="G925" s="35">
        <v>120976000</v>
      </c>
      <c r="H925" s="13">
        <v>173306352</v>
      </c>
    </row>
    <row r="926" spans="1:8" ht="12.75">
      <c r="A926" s="78" t="s">
        <v>2263</v>
      </c>
      <c r="B926" s="37" t="s">
        <v>2600</v>
      </c>
      <c r="C926" s="38" t="s">
        <v>3407</v>
      </c>
      <c r="D926" s="14">
        <v>743385870</v>
      </c>
      <c r="E926" s="14">
        <v>105201975</v>
      </c>
      <c r="F926" s="34">
        <v>0</v>
      </c>
      <c r="G926" s="35">
        <v>0</v>
      </c>
      <c r="H926" s="13">
        <v>0</v>
      </c>
    </row>
    <row r="927" spans="1:8" ht="12.75">
      <c r="A927" s="78" t="s">
        <v>2264</v>
      </c>
      <c r="B927" s="37" t="s">
        <v>2600</v>
      </c>
      <c r="C927" s="38" t="s">
        <v>3408</v>
      </c>
      <c r="D927" s="14">
        <v>861511560</v>
      </c>
      <c r="E927" s="14">
        <v>31203339</v>
      </c>
      <c r="F927" s="34">
        <v>0</v>
      </c>
      <c r="G927" s="35">
        <v>0</v>
      </c>
      <c r="H927" s="13">
        <v>0</v>
      </c>
    </row>
    <row r="928" spans="1:8" ht="12.75">
      <c r="A928" s="78" t="s">
        <v>2265</v>
      </c>
      <c r="B928" s="37" t="s">
        <v>2600</v>
      </c>
      <c r="C928" s="38" t="s">
        <v>2605</v>
      </c>
      <c r="D928" s="14">
        <v>835191443</v>
      </c>
      <c r="E928" s="14">
        <v>41512681</v>
      </c>
      <c r="F928" s="34">
        <v>69344059</v>
      </c>
      <c r="G928" s="35">
        <v>24982000</v>
      </c>
      <c r="H928" s="13">
        <v>94326059</v>
      </c>
    </row>
    <row r="929" spans="1:8" ht="12.75">
      <c r="A929" s="78" t="s">
        <v>2266</v>
      </c>
      <c r="B929" s="37" t="s">
        <v>2600</v>
      </c>
      <c r="C929" s="38" t="s">
        <v>3409</v>
      </c>
      <c r="D929" s="14">
        <v>320375005</v>
      </c>
      <c r="E929" s="14">
        <v>18799448</v>
      </c>
      <c r="F929" s="34">
        <v>10623244</v>
      </c>
      <c r="G929" s="35">
        <v>50669000</v>
      </c>
      <c r="H929" s="13">
        <v>61292244</v>
      </c>
    </row>
    <row r="930" spans="1:8" ht="12.75">
      <c r="A930" s="78" t="s">
        <v>2267</v>
      </c>
      <c r="B930" s="37" t="s">
        <v>2600</v>
      </c>
      <c r="C930" s="38" t="s">
        <v>3410</v>
      </c>
      <c r="D930" s="14">
        <v>327175418</v>
      </c>
      <c r="E930" s="14">
        <v>26467857</v>
      </c>
      <c r="F930" s="34">
        <v>32171884</v>
      </c>
      <c r="G930" s="35">
        <v>54498000</v>
      </c>
      <c r="H930" s="13">
        <v>86669884</v>
      </c>
    </row>
    <row r="931" spans="1:8" ht="12.75">
      <c r="A931" s="78" t="s">
        <v>2268</v>
      </c>
      <c r="B931" s="37" t="s">
        <v>2600</v>
      </c>
      <c r="C931" s="38" t="s">
        <v>3411</v>
      </c>
      <c r="D931" s="14">
        <v>461294671</v>
      </c>
      <c r="E931" s="14">
        <v>44447460</v>
      </c>
      <c r="F931" s="34">
        <v>0</v>
      </c>
      <c r="G931" s="35">
        <v>0</v>
      </c>
      <c r="H931" s="13">
        <v>0</v>
      </c>
    </row>
    <row r="932" spans="1:8" ht="12.75">
      <c r="A932" s="78" t="s">
        <v>2269</v>
      </c>
      <c r="B932" s="37" t="s">
        <v>2600</v>
      </c>
      <c r="C932" s="38" t="s">
        <v>3412</v>
      </c>
      <c r="D932" s="14">
        <v>954954269</v>
      </c>
      <c r="E932" s="14">
        <v>90457870</v>
      </c>
      <c r="F932" s="34">
        <v>0</v>
      </c>
      <c r="G932" s="35">
        <v>0</v>
      </c>
      <c r="H932" s="13">
        <v>0</v>
      </c>
    </row>
    <row r="933" spans="1:8" ht="12.75">
      <c r="A933" s="78" t="s">
        <v>2270</v>
      </c>
      <c r="B933" s="37" t="s">
        <v>2600</v>
      </c>
      <c r="C933" s="38" t="s">
        <v>3413</v>
      </c>
      <c r="D933" s="14">
        <v>204642053</v>
      </c>
      <c r="E933" s="14">
        <v>7972969</v>
      </c>
      <c r="F933" s="34">
        <v>5330931</v>
      </c>
      <c r="G933" s="35">
        <v>15133000</v>
      </c>
      <c r="H933" s="13">
        <v>20463931</v>
      </c>
    </row>
    <row r="934" spans="1:8" ht="12.75">
      <c r="A934" s="78" t="s">
        <v>2271</v>
      </c>
      <c r="B934" s="37" t="s">
        <v>2600</v>
      </c>
      <c r="C934" s="38" t="s">
        <v>2788</v>
      </c>
      <c r="D934" s="14">
        <v>696790449</v>
      </c>
      <c r="E934" s="14">
        <v>34537675</v>
      </c>
      <c r="F934" s="34">
        <v>0</v>
      </c>
      <c r="G934" s="35">
        <v>104570000</v>
      </c>
      <c r="H934" s="13">
        <v>104570000</v>
      </c>
    </row>
    <row r="935" spans="1:8" ht="12.75">
      <c r="A935" s="78" t="s">
        <v>2272</v>
      </c>
      <c r="B935" s="37" t="s">
        <v>2600</v>
      </c>
      <c r="C935" s="38" t="s">
        <v>3414</v>
      </c>
      <c r="D935" s="14">
        <v>385986395</v>
      </c>
      <c r="E935" s="14">
        <v>36318086</v>
      </c>
      <c r="F935" s="34">
        <v>0</v>
      </c>
      <c r="G935" s="35">
        <v>0</v>
      </c>
      <c r="H935" s="13">
        <v>0</v>
      </c>
    </row>
    <row r="936" spans="1:8" ht="12.75">
      <c r="A936" s="78" t="s">
        <v>2273</v>
      </c>
      <c r="B936" s="37" t="s">
        <v>2605</v>
      </c>
      <c r="C936" s="38" t="s">
        <v>2606</v>
      </c>
      <c r="D936" s="14">
        <v>6856579209</v>
      </c>
      <c r="E936" s="14">
        <v>1130716018</v>
      </c>
      <c r="F936" s="34">
        <v>1397223886</v>
      </c>
      <c r="G936" s="35">
        <v>706908000</v>
      </c>
      <c r="H936" s="13">
        <v>2104131886</v>
      </c>
    </row>
    <row r="937" spans="1:8" ht="12.75">
      <c r="A937" s="78" t="s">
        <v>2274</v>
      </c>
      <c r="B937" s="37" t="s">
        <v>2605</v>
      </c>
      <c r="C937" s="38" t="s">
        <v>2797</v>
      </c>
      <c r="D937" s="14">
        <v>422884932</v>
      </c>
      <c r="E937" s="14">
        <v>41634828</v>
      </c>
      <c r="F937" s="34">
        <v>0</v>
      </c>
      <c r="G937" s="35">
        <v>0</v>
      </c>
      <c r="H937" s="13">
        <v>0</v>
      </c>
    </row>
    <row r="938" spans="1:8" ht="12.75">
      <c r="A938" s="78" t="s">
        <v>2275</v>
      </c>
      <c r="B938" s="37" t="s">
        <v>2605</v>
      </c>
      <c r="C938" s="38" t="s">
        <v>3415</v>
      </c>
      <c r="D938" s="14">
        <v>446434509</v>
      </c>
      <c r="E938" s="14">
        <v>54547706</v>
      </c>
      <c r="F938" s="34">
        <v>75265529</v>
      </c>
      <c r="G938" s="35">
        <v>88149000</v>
      </c>
      <c r="H938" s="13">
        <v>163414529</v>
      </c>
    </row>
    <row r="939" spans="1:8" ht="12.75">
      <c r="A939" s="78" t="s">
        <v>2276</v>
      </c>
      <c r="B939" s="37" t="s">
        <v>2605</v>
      </c>
      <c r="C939" s="38" t="s">
        <v>3416</v>
      </c>
      <c r="D939" s="14">
        <v>558011653</v>
      </c>
      <c r="E939" s="14">
        <v>35917516</v>
      </c>
      <c r="F939" s="34">
        <v>0</v>
      </c>
      <c r="G939" s="35">
        <v>0</v>
      </c>
      <c r="H939" s="13">
        <v>0</v>
      </c>
    </row>
    <row r="940" spans="1:8" ht="12.75">
      <c r="A940" s="78" t="s">
        <v>2277</v>
      </c>
      <c r="B940" s="37" t="s">
        <v>2605</v>
      </c>
      <c r="C940" s="38" t="s">
        <v>3417</v>
      </c>
      <c r="D940" s="14">
        <v>1510825052</v>
      </c>
      <c r="E940" s="14">
        <v>223263076</v>
      </c>
      <c r="F940" s="34">
        <v>258803447</v>
      </c>
      <c r="G940" s="35">
        <v>187993000</v>
      </c>
      <c r="H940" s="13">
        <v>446796447</v>
      </c>
    </row>
    <row r="941" spans="1:8" ht="12.75">
      <c r="A941" s="78" t="s">
        <v>2278</v>
      </c>
      <c r="B941" s="37" t="s">
        <v>2605</v>
      </c>
      <c r="C941" s="38" t="s">
        <v>3418</v>
      </c>
      <c r="D941" s="14">
        <v>159180034</v>
      </c>
      <c r="E941" s="14">
        <v>45663152</v>
      </c>
      <c r="F941" s="34">
        <v>0</v>
      </c>
      <c r="G941" s="35">
        <v>0</v>
      </c>
      <c r="H941" s="13">
        <v>0</v>
      </c>
    </row>
    <row r="942" spans="1:8" ht="12.75">
      <c r="A942" s="78" t="s">
        <v>2279</v>
      </c>
      <c r="B942" s="37" t="s">
        <v>2605</v>
      </c>
      <c r="C942" s="38" t="s">
        <v>3419</v>
      </c>
      <c r="D942" s="14">
        <v>455627660</v>
      </c>
      <c r="E942" s="14">
        <v>23220234</v>
      </c>
      <c r="F942" s="34">
        <v>0</v>
      </c>
      <c r="G942" s="35">
        <v>0</v>
      </c>
      <c r="H942" s="13">
        <v>0</v>
      </c>
    </row>
    <row r="943" spans="1:8" ht="12.75">
      <c r="A943" s="78" t="s">
        <v>2280</v>
      </c>
      <c r="B943" s="37" t="s">
        <v>2605</v>
      </c>
      <c r="C943" s="38" t="s">
        <v>3420</v>
      </c>
      <c r="D943" s="14">
        <v>366970426</v>
      </c>
      <c r="E943" s="14">
        <v>34347971</v>
      </c>
      <c r="F943" s="34">
        <v>0</v>
      </c>
      <c r="G943" s="35">
        <v>0</v>
      </c>
      <c r="H943" s="13">
        <v>0</v>
      </c>
    </row>
    <row r="944" spans="1:8" ht="12.75">
      <c r="A944" s="78" t="s">
        <v>2281</v>
      </c>
      <c r="B944" s="37" t="s">
        <v>2605</v>
      </c>
      <c r="C944" s="38" t="s">
        <v>3421</v>
      </c>
      <c r="D944" s="14">
        <v>847029199</v>
      </c>
      <c r="E944" s="14">
        <v>68766566</v>
      </c>
      <c r="F944" s="34">
        <v>68729315</v>
      </c>
      <c r="G944" s="35">
        <v>79596000</v>
      </c>
      <c r="H944" s="13">
        <v>148325315</v>
      </c>
    </row>
    <row r="945" spans="1:8" ht="12.75">
      <c r="A945" s="78" t="s">
        <v>2282</v>
      </c>
      <c r="B945" s="37" t="s">
        <v>2605</v>
      </c>
      <c r="C945" s="38" t="s">
        <v>3422</v>
      </c>
      <c r="D945" s="14">
        <v>696412648</v>
      </c>
      <c r="E945" s="14">
        <v>62097686</v>
      </c>
      <c r="F945" s="34">
        <v>0</v>
      </c>
      <c r="G945" s="35">
        <v>0</v>
      </c>
      <c r="H945" s="13">
        <v>0</v>
      </c>
    </row>
    <row r="946" spans="1:8" ht="12.75">
      <c r="A946" s="78" t="s">
        <v>2283</v>
      </c>
      <c r="B946" s="37" t="s">
        <v>2605</v>
      </c>
      <c r="C946" s="38" t="s">
        <v>2675</v>
      </c>
      <c r="D946" s="14">
        <v>479429105</v>
      </c>
      <c r="E946" s="14">
        <v>42470391</v>
      </c>
      <c r="F946" s="34">
        <v>0</v>
      </c>
      <c r="G946" s="35">
        <v>0</v>
      </c>
      <c r="H946" s="13">
        <v>0</v>
      </c>
    </row>
    <row r="947" spans="1:8" ht="12.75">
      <c r="A947" s="78" t="s">
        <v>2284</v>
      </c>
      <c r="B947" s="37" t="s">
        <v>2605</v>
      </c>
      <c r="C947" s="38" t="s">
        <v>3423</v>
      </c>
      <c r="D947" s="14">
        <v>1286915163</v>
      </c>
      <c r="E947" s="14">
        <v>123405234</v>
      </c>
      <c r="F947" s="34">
        <v>177841863</v>
      </c>
      <c r="G947" s="35">
        <v>98555000</v>
      </c>
      <c r="H947" s="13">
        <v>276396863</v>
      </c>
    </row>
    <row r="948" spans="1:8" ht="12.75">
      <c r="A948" s="78" t="s">
        <v>2285</v>
      </c>
      <c r="B948" s="37" t="s">
        <v>2605</v>
      </c>
      <c r="C948" s="38" t="s">
        <v>3424</v>
      </c>
      <c r="D948" s="14">
        <v>1985090880</v>
      </c>
      <c r="E948" s="14">
        <v>177637027</v>
      </c>
      <c r="F948" s="34">
        <v>211670266</v>
      </c>
      <c r="G948" s="35">
        <v>155768000</v>
      </c>
      <c r="H948" s="13">
        <v>367438266</v>
      </c>
    </row>
    <row r="949" spans="1:8" ht="12.75">
      <c r="A949" s="78" t="s">
        <v>2286</v>
      </c>
      <c r="B949" s="37" t="s">
        <v>2605</v>
      </c>
      <c r="C949" s="38" t="s">
        <v>3425</v>
      </c>
      <c r="D949" s="14">
        <v>588235710</v>
      </c>
      <c r="E949" s="14">
        <v>51138417</v>
      </c>
      <c r="F949" s="34">
        <v>48358010</v>
      </c>
      <c r="G949" s="35">
        <v>94438000</v>
      </c>
      <c r="H949" s="13">
        <v>142796010</v>
      </c>
    </row>
    <row r="950" spans="1:8" ht="12.75">
      <c r="A950" s="78" t="s">
        <v>2287</v>
      </c>
      <c r="B950" s="37" t="s">
        <v>2605</v>
      </c>
      <c r="C950" s="38" t="s">
        <v>3426</v>
      </c>
      <c r="D950" s="14">
        <v>1620639126</v>
      </c>
      <c r="E950" s="14">
        <v>125926311</v>
      </c>
      <c r="F950" s="34">
        <v>134202856</v>
      </c>
      <c r="G950" s="35">
        <v>137012000</v>
      </c>
      <c r="H950" s="13">
        <v>271214856</v>
      </c>
    </row>
    <row r="951" spans="1:8" ht="12.75">
      <c r="A951" s="78" t="s">
        <v>2288</v>
      </c>
      <c r="B951" s="37" t="s">
        <v>2605</v>
      </c>
      <c r="C951" s="38" t="s">
        <v>3427</v>
      </c>
      <c r="D951" s="14">
        <v>773232126</v>
      </c>
      <c r="E951" s="14">
        <v>46406323</v>
      </c>
      <c r="F951" s="34">
        <v>0</v>
      </c>
      <c r="G951" s="35">
        <v>0</v>
      </c>
      <c r="H951" s="13">
        <v>0</v>
      </c>
    </row>
    <row r="952" spans="1:8" ht="12.75">
      <c r="A952" s="78" t="s">
        <v>2289</v>
      </c>
      <c r="B952" s="37" t="s">
        <v>2605</v>
      </c>
      <c r="C952" s="38" t="s">
        <v>3428</v>
      </c>
      <c r="D952" s="14">
        <v>2064177163</v>
      </c>
      <c r="E952" s="14">
        <v>200343340</v>
      </c>
      <c r="F952" s="34">
        <v>0</v>
      </c>
      <c r="G952" s="35">
        <v>0</v>
      </c>
      <c r="H952" s="13">
        <v>0</v>
      </c>
    </row>
    <row r="953" spans="1:8" ht="12.75">
      <c r="A953" s="78" t="s">
        <v>2290</v>
      </c>
      <c r="B953" s="37" t="s">
        <v>2605</v>
      </c>
      <c r="C953" s="38" t="s">
        <v>3429</v>
      </c>
      <c r="D953" s="14">
        <v>1177730756</v>
      </c>
      <c r="E953" s="14">
        <v>140920636</v>
      </c>
      <c r="F953" s="34">
        <v>0</v>
      </c>
      <c r="G953" s="35">
        <v>0</v>
      </c>
      <c r="H953" s="13">
        <v>0</v>
      </c>
    </row>
    <row r="954" spans="1:8" ht="12.75">
      <c r="A954" s="78" t="s">
        <v>2291</v>
      </c>
      <c r="B954" s="37" t="s">
        <v>2605</v>
      </c>
      <c r="C954" s="38" t="s">
        <v>2292</v>
      </c>
      <c r="D954" s="14">
        <v>711146876</v>
      </c>
      <c r="E954" s="14">
        <v>72932904</v>
      </c>
      <c r="F954" s="34">
        <v>57844703</v>
      </c>
      <c r="G954" s="35">
        <v>138611000</v>
      </c>
      <c r="H954" s="13">
        <v>196455703</v>
      </c>
    </row>
    <row r="955" spans="1:8" ht="12.75">
      <c r="A955" s="78" t="s">
        <v>2293</v>
      </c>
      <c r="B955" s="37" t="s">
        <v>2605</v>
      </c>
      <c r="C955" s="38" t="s">
        <v>3430</v>
      </c>
      <c r="D955" s="14">
        <v>1877039876</v>
      </c>
      <c r="E955" s="14">
        <v>279214789</v>
      </c>
      <c r="F955" s="34">
        <v>353576911</v>
      </c>
      <c r="G955" s="35">
        <v>222261000</v>
      </c>
      <c r="H955" s="13">
        <v>575837911</v>
      </c>
    </row>
    <row r="956" spans="1:8" ht="12.75">
      <c r="A956" s="78" t="s">
        <v>2294</v>
      </c>
      <c r="B956" s="37" t="s">
        <v>2605</v>
      </c>
      <c r="C956" s="38" t="s">
        <v>3431</v>
      </c>
      <c r="D956" s="14">
        <v>2905161551</v>
      </c>
      <c r="E956" s="14">
        <v>205471162</v>
      </c>
      <c r="F956" s="34">
        <v>141768004</v>
      </c>
      <c r="G956" s="35">
        <v>399892000</v>
      </c>
      <c r="H956" s="13">
        <v>541660004</v>
      </c>
    </row>
    <row r="957" spans="1:8" ht="12.75">
      <c r="A957" s="78" t="s">
        <v>2295</v>
      </c>
      <c r="B957" s="37" t="s">
        <v>2605</v>
      </c>
      <c r="C957" s="38" t="s">
        <v>3432</v>
      </c>
      <c r="D957" s="14">
        <v>709257872</v>
      </c>
      <c r="E957" s="14">
        <v>63493623</v>
      </c>
      <c r="F957" s="34">
        <v>58864494</v>
      </c>
      <c r="G957" s="35">
        <v>142669000</v>
      </c>
      <c r="H957" s="13">
        <v>201533494</v>
      </c>
    </row>
    <row r="958" spans="1:8" ht="12.75">
      <c r="A958" s="78" t="s">
        <v>2296</v>
      </c>
      <c r="B958" s="37" t="s">
        <v>2605</v>
      </c>
      <c r="C958" s="38" t="s">
        <v>3433</v>
      </c>
      <c r="D958" s="14">
        <v>1340310997</v>
      </c>
      <c r="E958" s="14">
        <v>150847182</v>
      </c>
      <c r="F958" s="34">
        <v>231667472</v>
      </c>
      <c r="G958" s="35">
        <v>194704000</v>
      </c>
      <c r="H958" s="13">
        <v>426371472</v>
      </c>
    </row>
    <row r="959" spans="1:8" ht="12.75">
      <c r="A959" s="78" t="s">
        <v>2297</v>
      </c>
      <c r="B959" s="37" t="s">
        <v>2605</v>
      </c>
      <c r="C959" s="38" t="s">
        <v>2605</v>
      </c>
      <c r="D959" s="14">
        <v>1236541734</v>
      </c>
      <c r="E959" s="14">
        <v>155624753</v>
      </c>
      <c r="F959" s="34">
        <v>0</v>
      </c>
      <c r="G959" s="35">
        <v>0</v>
      </c>
      <c r="H959" s="13">
        <v>0</v>
      </c>
    </row>
    <row r="960" spans="1:8" ht="12.75">
      <c r="A960" s="78" t="s">
        <v>2298</v>
      </c>
      <c r="B960" s="37" t="s">
        <v>2605</v>
      </c>
      <c r="C960" s="38" t="s">
        <v>3434</v>
      </c>
      <c r="D960" s="14">
        <v>1217273898</v>
      </c>
      <c r="E960" s="14">
        <v>126540234</v>
      </c>
      <c r="F960" s="34">
        <v>0</v>
      </c>
      <c r="G960" s="35">
        <v>0</v>
      </c>
      <c r="H960" s="13">
        <v>0</v>
      </c>
    </row>
    <row r="961" spans="1:8" ht="12.75">
      <c r="A961" s="78" t="s">
        <v>2299</v>
      </c>
      <c r="B961" s="37" t="s">
        <v>2605</v>
      </c>
      <c r="C961" s="38" t="s">
        <v>3435</v>
      </c>
      <c r="D961" s="14">
        <v>951050329</v>
      </c>
      <c r="E961" s="14">
        <v>138128228</v>
      </c>
      <c r="F961" s="34">
        <v>0</v>
      </c>
      <c r="G961" s="35">
        <v>0</v>
      </c>
      <c r="H961" s="13">
        <v>0</v>
      </c>
    </row>
    <row r="962" spans="1:8" ht="12.75">
      <c r="A962" s="78" t="s">
        <v>2300</v>
      </c>
      <c r="B962" s="37" t="s">
        <v>2607</v>
      </c>
      <c r="C962" s="38" t="s">
        <v>2608</v>
      </c>
      <c r="D962" s="14">
        <v>8027509553</v>
      </c>
      <c r="E962" s="14">
        <v>1696920118</v>
      </c>
      <c r="F962" s="34">
        <v>1792204007</v>
      </c>
      <c r="G962" s="35">
        <v>976944000</v>
      </c>
      <c r="H962" s="13">
        <v>2769148007</v>
      </c>
    </row>
    <row r="963" spans="1:8" ht="12.75">
      <c r="A963" s="78" t="s">
        <v>2301</v>
      </c>
      <c r="B963" s="37" t="s">
        <v>2607</v>
      </c>
      <c r="C963" s="38" t="s">
        <v>3436</v>
      </c>
      <c r="D963" s="14">
        <v>280579996</v>
      </c>
      <c r="E963" s="14">
        <v>31886973</v>
      </c>
      <c r="F963" s="34">
        <v>77737291</v>
      </c>
      <c r="G963" s="35">
        <v>81806000</v>
      </c>
      <c r="H963" s="13">
        <v>159543291</v>
      </c>
    </row>
    <row r="964" spans="1:8" ht="12.75">
      <c r="A964" s="78" t="s">
        <v>2302</v>
      </c>
      <c r="B964" s="37" t="s">
        <v>2607</v>
      </c>
      <c r="C964" s="38" t="s">
        <v>3437</v>
      </c>
      <c r="D964" s="14">
        <v>322138075</v>
      </c>
      <c r="E964" s="14">
        <v>41112975</v>
      </c>
      <c r="F964" s="34">
        <v>40538412</v>
      </c>
      <c r="G964" s="35">
        <v>65745000</v>
      </c>
      <c r="H964" s="13">
        <v>106283412</v>
      </c>
    </row>
    <row r="965" spans="1:8" ht="12.75">
      <c r="A965" s="78" t="s">
        <v>2303</v>
      </c>
      <c r="B965" s="37" t="s">
        <v>2607</v>
      </c>
      <c r="C965" s="38" t="s">
        <v>3438</v>
      </c>
      <c r="D965" s="14">
        <v>362059017</v>
      </c>
      <c r="E965" s="14">
        <v>34471111</v>
      </c>
      <c r="F965" s="34">
        <v>5802608</v>
      </c>
      <c r="G965" s="35">
        <v>96517000</v>
      </c>
      <c r="H965" s="13">
        <v>102319608</v>
      </c>
    </row>
    <row r="966" spans="1:8" ht="12.75">
      <c r="A966" s="78" t="s">
        <v>2304</v>
      </c>
      <c r="B966" s="37" t="s">
        <v>2607</v>
      </c>
      <c r="C966" s="38" t="s">
        <v>3439</v>
      </c>
      <c r="D966" s="14">
        <v>423136799</v>
      </c>
      <c r="E966" s="14">
        <v>49702138</v>
      </c>
      <c r="F966" s="34">
        <v>68759805</v>
      </c>
      <c r="G966" s="35">
        <v>121561000</v>
      </c>
      <c r="H966" s="13">
        <v>190320805</v>
      </c>
    </row>
    <row r="967" spans="1:8" ht="12.75">
      <c r="A967" s="78" t="s">
        <v>2305</v>
      </c>
      <c r="B967" s="37" t="s">
        <v>2607</v>
      </c>
      <c r="C967" s="38" t="s">
        <v>2306</v>
      </c>
      <c r="D967" s="14">
        <v>652209964</v>
      </c>
      <c r="E967" s="14">
        <v>48088768</v>
      </c>
      <c r="F967" s="34">
        <v>0</v>
      </c>
      <c r="G967" s="35">
        <v>139583000</v>
      </c>
      <c r="H967" s="13">
        <v>139583000</v>
      </c>
    </row>
    <row r="968" spans="1:8" ht="12.75">
      <c r="A968" s="78" t="s">
        <v>2307</v>
      </c>
      <c r="B968" s="37" t="s">
        <v>2607</v>
      </c>
      <c r="C968" s="38" t="s">
        <v>3440</v>
      </c>
      <c r="D968" s="14">
        <v>970066298</v>
      </c>
      <c r="E968" s="14">
        <v>131969248</v>
      </c>
      <c r="F968" s="34">
        <v>147312014</v>
      </c>
      <c r="G968" s="35">
        <v>105771000</v>
      </c>
      <c r="H968" s="13">
        <v>253083014</v>
      </c>
    </row>
    <row r="969" spans="1:8" ht="12.75">
      <c r="A969" s="78" t="s">
        <v>2308</v>
      </c>
      <c r="B969" s="37" t="s">
        <v>2607</v>
      </c>
      <c r="C969" s="38" t="s">
        <v>3441</v>
      </c>
      <c r="D969" s="14">
        <v>726007037</v>
      </c>
      <c r="E969" s="14">
        <v>74389139</v>
      </c>
      <c r="F969" s="34">
        <v>133354211</v>
      </c>
      <c r="G969" s="35">
        <v>114233000</v>
      </c>
      <c r="H969" s="13">
        <v>247587211</v>
      </c>
    </row>
    <row r="970" spans="1:8" ht="12.75">
      <c r="A970" s="78" t="s">
        <v>2309</v>
      </c>
      <c r="B970" s="37" t="s">
        <v>2607</v>
      </c>
      <c r="C970" s="38" t="s">
        <v>3442</v>
      </c>
      <c r="D970" s="14">
        <v>291284350</v>
      </c>
      <c r="E970" s="14">
        <v>36525749</v>
      </c>
      <c r="F970" s="34">
        <v>41555465</v>
      </c>
      <c r="G970" s="35">
        <v>52649000</v>
      </c>
      <c r="H970" s="13">
        <v>94204465</v>
      </c>
    </row>
    <row r="971" spans="1:8" ht="12.75">
      <c r="A971" s="78" t="s">
        <v>2311</v>
      </c>
      <c r="B971" s="37" t="s">
        <v>2607</v>
      </c>
      <c r="C971" s="38" t="s">
        <v>3443</v>
      </c>
      <c r="D971" s="14">
        <v>267231038</v>
      </c>
      <c r="E971" s="14">
        <v>23899661</v>
      </c>
      <c r="F971" s="34">
        <v>27656815</v>
      </c>
      <c r="G971" s="35">
        <v>53326000</v>
      </c>
      <c r="H971" s="13">
        <v>80982815</v>
      </c>
    </row>
    <row r="972" spans="1:8" ht="12.75">
      <c r="A972" s="78" t="s">
        <v>2312</v>
      </c>
      <c r="B972" s="37" t="s">
        <v>2607</v>
      </c>
      <c r="C972" s="38" t="s">
        <v>3444</v>
      </c>
      <c r="D972" s="14">
        <v>1888499831</v>
      </c>
      <c r="E972" s="14">
        <v>245932153</v>
      </c>
      <c r="F972" s="34">
        <v>185117515</v>
      </c>
      <c r="G972" s="35">
        <v>328373000</v>
      </c>
      <c r="H972" s="13">
        <v>513490515</v>
      </c>
    </row>
    <row r="973" spans="1:8" ht="12.75">
      <c r="A973" s="78" t="s">
        <v>2313</v>
      </c>
      <c r="B973" s="37" t="s">
        <v>2607</v>
      </c>
      <c r="C973" s="38" t="s">
        <v>3445</v>
      </c>
      <c r="D973" s="14">
        <v>413062113</v>
      </c>
      <c r="E973" s="14">
        <v>31756734</v>
      </c>
      <c r="F973" s="34">
        <v>16222944</v>
      </c>
      <c r="G973" s="35">
        <v>46350000</v>
      </c>
      <c r="H973" s="13">
        <v>62572944</v>
      </c>
    </row>
    <row r="974" spans="1:8" ht="12.75">
      <c r="A974" s="78" t="s">
        <v>2314</v>
      </c>
      <c r="B974" s="37" t="s">
        <v>2607</v>
      </c>
      <c r="C974" s="38" t="s">
        <v>3446</v>
      </c>
      <c r="D974" s="14">
        <v>1552634997</v>
      </c>
      <c r="E974" s="14">
        <v>134737203</v>
      </c>
      <c r="F974" s="34">
        <v>86110919</v>
      </c>
      <c r="G974" s="35">
        <v>156493000</v>
      </c>
      <c r="H974" s="13">
        <v>242603919</v>
      </c>
    </row>
    <row r="975" spans="1:8" ht="12.75">
      <c r="A975" s="78" t="s">
        <v>2315</v>
      </c>
      <c r="B975" s="37" t="s">
        <v>2607</v>
      </c>
      <c r="C975" s="38" t="s">
        <v>3447</v>
      </c>
      <c r="D975" s="14">
        <v>480436574</v>
      </c>
      <c r="E975" s="14">
        <v>47895842</v>
      </c>
      <c r="F975" s="34">
        <v>57463624</v>
      </c>
      <c r="G975" s="35">
        <v>101751000</v>
      </c>
      <c r="H975" s="13">
        <v>159214624</v>
      </c>
    </row>
    <row r="976" spans="1:8" ht="12.75">
      <c r="A976" s="78" t="s">
        <v>2316</v>
      </c>
      <c r="B976" s="37" t="s">
        <v>2607</v>
      </c>
      <c r="C976" s="38" t="s">
        <v>3448</v>
      </c>
      <c r="D976" s="14">
        <v>341657778</v>
      </c>
      <c r="E976" s="14">
        <v>47499543</v>
      </c>
      <c r="F976" s="34">
        <v>73459620</v>
      </c>
      <c r="G976" s="35">
        <v>147525000</v>
      </c>
      <c r="H976" s="13">
        <v>220984620</v>
      </c>
    </row>
    <row r="977" spans="1:8" ht="12.75">
      <c r="A977" s="78" t="s">
        <v>2317</v>
      </c>
      <c r="B977" s="37" t="s">
        <v>2607</v>
      </c>
      <c r="C977" s="38" t="s">
        <v>3449</v>
      </c>
      <c r="D977" s="14">
        <v>2035590242</v>
      </c>
      <c r="E977" s="14">
        <v>350602798</v>
      </c>
      <c r="F977" s="34">
        <v>497795752</v>
      </c>
      <c r="G977" s="35">
        <v>85089000</v>
      </c>
      <c r="H977" s="13">
        <v>582884752</v>
      </c>
    </row>
    <row r="978" spans="1:8" ht="12.75">
      <c r="A978" s="78" t="s">
        <v>2318</v>
      </c>
      <c r="B978" s="37" t="s">
        <v>2607</v>
      </c>
      <c r="C978" s="38" t="s">
        <v>3450</v>
      </c>
      <c r="D978" s="14">
        <v>389764402</v>
      </c>
      <c r="E978" s="14">
        <v>43379161</v>
      </c>
      <c r="F978" s="34">
        <v>58729021</v>
      </c>
      <c r="G978" s="35">
        <v>91035000</v>
      </c>
      <c r="H978" s="13">
        <v>149764021</v>
      </c>
    </row>
    <row r="979" spans="1:8" ht="12.75">
      <c r="A979" s="78" t="s">
        <v>2319</v>
      </c>
      <c r="B979" s="37" t="s">
        <v>2607</v>
      </c>
      <c r="C979" s="38" t="s">
        <v>3451</v>
      </c>
      <c r="D979" s="14">
        <v>694019910</v>
      </c>
      <c r="E979" s="14">
        <v>78219187</v>
      </c>
      <c r="F979" s="34">
        <v>189023591</v>
      </c>
      <c r="G979" s="35">
        <v>25449000</v>
      </c>
      <c r="H979" s="13">
        <v>214472591</v>
      </c>
    </row>
    <row r="980" spans="1:8" ht="12.75">
      <c r="A980" s="78" t="s">
        <v>2320</v>
      </c>
      <c r="B980" s="37" t="s">
        <v>2607</v>
      </c>
      <c r="C980" s="38" t="s">
        <v>3452</v>
      </c>
      <c r="D980" s="14">
        <v>1142343423</v>
      </c>
      <c r="E980" s="14">
        <v>193957541</v>
      </c>
      <c r="F980" s="34">
        <v>262519913</v>
      </c>
      <c r="G980" s="35">
        <v>183000000</v>
      </c>
      <c r="H980" s="13">
        <v>445519913</v>
      </c>
    </row>
    <row r="981" spans="1:8" ht="12.75">
      <c r="A981" s="78" t="s">
        <v>2321</v>
      </c>
      <c r="B981" s="37" t="s">
        <v>2607</v>
      </c>
      <c r="C981" s="38" t="s">
        <v>3453</v>
      </c>
      <c r="D981" s="14">
        <v>1173574949</v>
      </c>
      <c r="E981" s="14">
        <v>142484891</v>
      </c>
      <c r="F981" s="34">
        <v>209050527</v>
      </c>
      <c r="G981" s="35">
        <v>172248000</v>
      </c>
      <c r="H981" s="13">
        <v>381298527</v>
      </c>
    </row>
    <row r="982" spans="1:8" ht="12.75">
      <c r="A982" s="78" t="s">
        <v>2322</v>
      </c>
      <c r="B982" s="37" t="s">
        <v>2607</v>
      </c>
      <c r="C982" s="38" t="s">
        <v>3454</v>
      </c>
      <c r="D982" s="14">
        <v>352991800</v>
      </c>
      <c r="E982" s="14">
        <v>46276629</v>
      </c>
      <c r="F982" s="34">
        <v>88098689</v>
      </c>
      <c r="G982" s="35">
        <v>75366000</v>
      </c>
      <c r="H982" s="13">
        <v>163464689</v>
      </c>
    </row>
    <row r="983" spans="1:8" ht="12.75">
      <c r="A983" s="78" t="s">
        <v>2323</v>
      </c>
      <c r="B983" s="37" t="s">
        <v>2607</v>
      </c>
      <c r="C983" s="38" t="s">
        <v>3455</v>
      </c>
      <c r="D983" s="14">
        <v>746786076</v>
      </c>
      <c r="E983" s="14">
        <v>100901906</v>
      </c>
      <c r="F983" s="34">
        <v>0</v>
      </c>
      <c r="G983" s="35">
        <v>0</v>
      </c>
      <c r="H983" s="13">
        <v>0</v>
      </c>
    </row>
    <row r="984" spans="1:8" ht="12.75">
      <c r="A984" s="78" t="s">
        <v>2324</v>
      </c>
      <c r="B984" s="37" t="s">
        <v>2607</v>
      </c>
      <c r="C984" s="38" t="s">
        <v>3456</v>
      </c>
      <c r="D984" s="14">
        <v>417091987</v>
      </c>
      <c r="E984" s="14">
        <v>51679221</v>
      </c>
      <c r="F984" s="34">
        <v>68222087</v>
      </c>
      <c r="G984" s="35">
        <v>63118000</v>
      </c>
      <c r="H984" s="13">
        <v>131340087</v>
      </c>
    </row>
    <row r="985" spans="1:8" ht="12.75">
      <c r="A985" s="78" t="s">
        <v>2325</v>
      </c>
      <c r="B985" s="37" t="s">
        <v>2607</v>
      </c>
      <c r="C985" s="38" t="s">
        <v>3457</v>
      </c>
      <c r="D985" s="14">
        <v>670722199</v>
      </c>
      <c r="E985" s="14">
        <v>94500527</v>
      </c>
      <c r="F985" s="34">
        <v>171083799</v>
      </c>
      <c r="G985" s="35">
        <v>172771000</v>
      </c>
      <c r="H985" s="13">
        <v>343854799</v>
      </c>
    </row>
    <row r="986" spans="1:8" ht="12.75">
      <c r="A986" s="78" t="s">
        <v>2326</v>
      </c>
      <c r="B986" s="37" t="s">
        <v>2607</v>
      </c>
      <c r="C986" s="38" t="s">
        <v>3458</v>
      </c>
      <c r="D986" s="14">
        <v>1201532201</v>
      </c>
      <c r="E986" s="14">
        <v>173291559</v>
      </c>
      <c r="F986" s="34">
        <v>365027046</v>
      </c>
      <c r="G986" s="35">
        <v>277000</v>
      </c>
      <c r="H986" s="13">
        <v>365304046</v>
      </c>
    </row>
    <row r="987" spans="1:8" ht="12.75">
      <c r="A987" s="78" t="s">
        <v>2327</v>
      </c>
      <c r="B987" s="37" t="s">
        <v>2607</v>
      </c>
      <c r="C987" s="38" t="s">
        <v>3459</v>
      </c>
      <c r="D987" s="14">
        <v>828139163</v>
      </c>
      <c r="E987" s="14">
        <v>135447296</v>
      </c>
      <c r="F987" s="34">
        <v>156162553</v>
      </c>
      <c r="G987" s="35">
        <v>213118000</v>
      </c>
      <c r="H987" s="13">
        <v>369280553</v>
      </c>
    </row>
    <row r="988" spans="1:8" ht="12.75">
      <c r="A988" s="78" t="s">
        <v>2328</v>
      </c>
      <c r="B988" s="37" t="s">
        <v>2607</v>
      </c>
      <c r="C988" s="38" t="s">
        <v>3460</v>
      </c>
      <c r="D988" s="14">
        <v>1058723532</v>
      </c>
      <c r="E988" s="14">
        <v>137435656</v>
      </c>
      <c r="F988" s="34">
        <v>124524390</v>
      </c>
      <c r="G988" s="35">
        <v>93146000</v>
      </c>
      <c r="H988" s="13">
        <v>217670390</v>
      </c>
    </row>
    <row r="989" spans="1:8" ht="12.75">
      <c r="A989" s="78" t="s">
        <v>2329</v>
      </c>
      <c r="B989" s="37" t="s">
        <v>2607</v>
      </c>
      <c r="C989" s="38" t="s">
        <v>3461</v>
      </c>
      <c r="D989" s="14">
        <v>270253443</v>
      </c>
      <c r="E989" s="14">
        <v>29502713</v>
      </c>
      <c r="F989" s="34">
        <v>49330180</v>
      </c>
      <c r="G989" s="35">
        <v>51712000</v>
      </c>
      <c r="H989" s="13">
        <v>101042180</v>
      </c>
    </row>
    <row r="990" spans="1:8" ht="12.75">
      <c r="A990" s="78" t="s">
        <v>2330</v>
      </c>
      <c r="B990" s="37" t="s">
        <v>2607</v>
      </c>
      <c r="C990" s="38" t="s">
        <v>3462</v>
      </c>
      <c r="D990" s="14">
        <v>1174708351</v>
      </c>
      <c r="E990" s="14">
        <v>147527778</v>
      </c>
      <c r="F990" s="34">
        <v>152972199</v>
      </c>
      <c r="G990" s="35">
        <v>212243000</v>
      </c>
      <c r="H990" s="13">
        <v>365215199</v>
      </c>
    </row>
    <row r="991" spans="1:8" ht="12.75">
      <c r="A991" s="78" t="s">
        <v>2331</v>
      </c>
      <c r="B991" s="37" t="s">
        <v>2607</v>
      </c>
      <c r="C991" s="38" t="s">
        <v>3463</v>
      </c>
      <c r="D991" s="14">
        <v>1901596923</v>
      </c>
      <c r="E991" s="14">
        <v>197967343</v>
      </c>
      <c r="F991" s="34">
        <v>136024416</v>
      </c>
      <c r="G991" s="35">
        <v>190643000</v>
      </c>
      <c r="H991" s="13">
        <v>326667416</v>
      </c>
    </row>
    <row r="992" spans="1:8" ht="12.75">
      <c r="A992" s="78" t="s">
        <v>2332</v>
      </c>
      <c r="B992" s="37" t="s">
        <v>2607</v>
      </c>
      <c r="C992" s="38" t="s">
        <v>3464</v>
      </c>
      <c r="D992" s="14">
        <v>318611935</v>
      </c>
      <c r="E992" s="14">
        <v>46391611</v>
      </c>
      <c r="F992" s="34">
        <v>65076059</v>
      </c>
      <c r="G992" s="35">
        <v>51514000</v>
      </c>
      <c r="H992" s="13">
        <v>116590059</v>
      </c>
    </row>
    <row r="993" spans="1:8" ht="12.75">
      <c r="A993" s="78" t="s">
        <v>2333</v>
      </c>
      <c r="B993" s="37" t="s">
        <v>2607</v>
      </c>
      <c r="C993" s="38" t="s">
        <v>3465</v>
      </c>
      <c r="D993" s="14">
        <v>261186226</v>
      </c>
      <c r="E993" s="14">
        <v>22697445</v>
      </c>
      <c r="F993" s="34">
        <v>20847588</v>
      </c>
      <c r="G993" s="35">
        <v>54378000</v>
      </c>
      <c r="H993" s="13">
        <v>75225588</v>
      </c>
    </row>
    <row r="994" spans="1:8" ht="12.75">
      <c r="A994" s="78" t="s">
        <v>2334</v>
      </c>
      <c r="B994" s="37" t="s">
        <v>2607</v>
      </c>
      <c r="C994" s="38" t="s">
        <v>3466</v>
      </c>
      <c r="D994" s="14">
        <v>1635625221</v>
      </c>
      <c r="E994" s="14">
        <v>194135667</v>
      </c>
      <c r="F994" s="34">
        <v>248071501</v>
      </c>
      <c r="G994" s="35">
        <v>169685000</v>
      </c>
      <c r="H994" s="13">
        <v>417756501</v>
      </c>
    </row>
    <row r="995" spans="1:8" ht="12.75">
      <c r="A995" s="78" t="s">
        <v>2335</v>
      </c>
      <c r="B995" s="37" t="s">
        <v>2607</v>
      </c>
      <c r="C995" s="38" t="s">
        <v>3467</v>
      </c>
      <c r="D995" s="14">
        <v>470235954</v>
      </c>
      <c r="E995" s="14">
        <v>54992352</v>
      </c>
      <c r="F995" s="34">
        <v>29559747</v>
      </c>
      <c r="G995" s="35">
        <v>160788000</v>
      </c>
      <c r="H995" s="13">
        <v>190347747</v>
      </c>
    </row>
    <row r="996" spans="1:8" ht="12.75">
      <c r="A996" s="78" t="s">
        <v>2336</v>
      </c>
      <c r="B996" s="37" t="s">
        <v>2607</v>
      </c>
      <c r="C996" s="38" t="s">
        <v>3468</v>
      </c>
      <c r="D996" s="14">
        <v>847029199</v>
      </c>
      <c r="E996" s="14">
        <v>109275900</v>
      </c>
      <c r="F996" s="34">
        <v>154043300</v>
      </c>
      <c r="G996" s="35">
        <v>64497000</v>
      </c>
      <c r="H996" s="13">
        <v>218540300</v>
      </c>
    </row>
    <row r="997" spans="1:8" ht="12.75">
      <c r="A997" s="78" t="s">
        <v>2337</v>
      </c>
      <c r="B997" s="37" t="s">
        <v>2607</v>
      </c>
      <c r="C997" s="38" t="s">
        <v>3469</v>
      </c>
      <c r="D997" s="14">
        <v>1704384951</v>
      </c>
      <c r="E997" s="14">
        <v>201101191</v>
      </c>
      <c r="F997" s="34">
        <v>0</v>
      </c>
      <c r="G997" s="35">
        <v>0</v>
      </c>
      <c r="H997" s="13">
        <v>0</v>
      </c>
    </row>
    <row r="998" spans="1:8" ht="12.75">
      <c r="A998" s="78" t="s">
        <v>2338</v>
      </c>
      <c r="B998" s="37" t="s">
        <v>2607</v>
      </c>
      <c r="C998" s="38" t="s">
        <v>3470</v>
      </c>
      <c r="D998" s="14">
        <v>348080390</v>
      </c>
      <c r="E998" s="14">
        <v>55689654</v>
      </c>
      <c r="F998" s="34">
        <v>141677074</v>
      </c>
      <c r="G998" s="35">
        <v>52537000</v>
      </c>
      <c r="H998" s="13">
        <v>194214074</v>
      </c>
    </row>
    <row r="999" spans="1:8" ht="12.75">
      <c r="A999" s="78" t="s">
        <v>2339</v>
      </c>
      <c r="B999" s="37" t="s">
        <v>2607</v>
      </c>
      <c r="C999" s="38" t="s">
        <v>3471</v>
      </c>
      <c r="D999" s="14">
        <v>950546594</v>
      </c>
      <c r="E999" s="14">
        <v>112058427</v>
      </c>
      <c r="F999" s="34">
        <v>107710661</v>
      </c>
      <c r="G999" s="35">
        <v>171541000</v>
      </c>
      <c r="H999" s="13">
        <v>279251661</v>
      </c>
    </row>
    <row r="1000" spans="1:8" ht="12.75">
      <c r="A1000" s="78" t="s">
        <v>2340</v>
      </c>
      <c r="B1000" s="37" t="s">
        <v>2607</v>
      </c>
      <c r="C1000" s="38" t="s">
        <v>2341</v>
      </c>
      <c r="D1000" s="14">
        <v>533454607</v>
      </c>
      <c r="E1000" s="14">
        <v>73106159</v>
      </c>
      <c r="F1000" s="34">
        <v>116714046</v>
      </c>
      <c r="G1000" s="35">
        <v>90208000</v>
      </c>
      <c r="H1000" s="13">
        <v>206922046</v>
      </c>
    </row>
    <row r="1001" spans="1:8" ht="12.75">
      <c r="A1001" s="78" t="s">
        <v>2342</v>
      </c>
      <c r="B1001" s="37" t="s">
        <v>2607</v>
      </c>
      <c r="C1001" s="38" t="s">
        <v>3472</v>
      </c>
      <c r="D1001" s="14">
        <v>851059073</v>
      </c>
      <c r="E1001" s="14">
        <v>78236140</v>
      </c>
      <c r="F1001" s="34">
        <v>79317940</v>
      </c>
      <c r="G1001" s="35">
        <v>94939000</v>
      </c>
      <c r="H1001" s="13">
        <v>174256940</v>
      </c>
    </row>
    <row r="1002" spans="1:8" ht="12.75">
      <c r="A1002" s="78" t="s">
        <v>2343</v>
      </c>
      <c r="B1002" s="37" t="s">
        <v>2607</v>
      </c>
      <c r="C1002" s="38" t="s">
        <v>2702</v>
      </c>
      <c r="D1002" s="14">
        <v>723362432</v>
      </c>
      <c r="E1002" s="14">
        <v>73640907</v>
      </c>
      <c r="F1002" s="34">
        <v>93192981</v>
      </c>
      <c r="G1002" s="35">
        <v>122085000</v>
      </c>
      <c r="H1002" s="13">
        <v>215277981</v>
      </c>
    </row>
    <row r="1003" spans="1:8" ht="12.75">
      <c r="A1003" s="78" t="s">
        <v>2344</v>
      </c>
      <c r="B1003" s="37" t="s">
        <v>2607</v>
      </c>
      <c r="C1003" s="38" t="s">
        <v>3473</v>
      </c>
      <c r="D1003" s="14">
        <v>255015481</v>
      </c>
      <c r="E1003" s="14">
        <v>29352357</v>
      </c>
      <c r="F1003" s="34">
        <v>18523567</v>
      </c>
      <c r="G1003" s="35">
        <v>104764000</v>
      </c>
      <c r="H1003" s="13">
        <v>123287567</v>
      </c>
    </row>
    <row r="1004" spans="1:8" ht="12.75">
      <c r="A1004" s="78" t="s">
        <v>2345</v>
      </c>
      <c r="B1004" s="37" t="s">
        <v>2607</v>
      </c>
      <c r="C1004" s="38" t="s">
        <v>2984</v>
      </c>
      <c r="D1004" s="14">
        <v>265342034</v>
      </c>
      <c r="E1004" s="14">
        <v>22271638</v>
      </c>
      <c r="F1004" s="34">
        <v>0</v>
      </c>
      <c r="G1004" s="35">
        <v>0</v>
      </c>
      <c r="H1004" s="13">
        <v>0</v>
      </c>
    </row>
    <row r="1005" spans="1:8" ht="12.75">
      <c r="A1005" s="78" t="s">
        <v>2346</v>
      </c>
      <c r="B1005" s="37" t="s">
        <v>2607</v>
      </c>
      <c r="C1005" s="38" t="s">
        <v>3474</v>
      </c>
      <c r="D1005" s="14">
        <v>268112573</v>
      </c>
      <c r="E1005" s="14">
        <v>27285905</v>
      </c>
      <c r="F1005" s="34">
        <v>28136340</v>
      </c>
      <c r="G1005" s="35">
        <v>28561000</v>
      </c>
      <c r="H1005" s="13">
        <v>56697340</v>
      </c>
    </row>
    <row r="1006" spans="1:8" ht="12.75">
      <c r="A1006" s="78" t="s">
        <v>2347</v>
      </c>
      <c r="B1006" s="37" t="s">
        <v>2607</v>
      </c>
      <c r="C1006" s="38" t="s">
        <v>3475</v>
      </c>
      <c r="D1006" s="14">
        <v>566071402</v>
      </c>
      <c r="E1006" s="14">
        <v>57763449</v>
      </c>
      <c r="F1006" s="34">
        <v>93301035</v>
      </c>
      <c r="G1006" s="35">
        <v>98990000</v>
      </c>
      <c r="H1006" s="13">
        <v>192291035</v>
      </c>
    </row>
    <row r="1007" spans="1:8" ht="12.75">
      <c r="A1007" s="78" t="s">
        <v>2348</v>
      </c>
      <c r="B1007" s="37" t="s">
        <v>2607</v>
      </c>
      <c r="C1007" s="38" t="s">
        <v>3476</v>
      </c>
      <c r="D1007" s="14">
        <v>503608351</v>
      </c>
      <c r="E1007" s="14">
        <v>46513204</v>
      </c>
      <c r="F1007" s="34">
        <v>94150067</v>
      </c>
      <c r="G1007" s="35">
        <v>86270000</v>
      </c>
      <c r="H1007" s="13">
        <v>180420067</v>
      </c>
    </row>
    <row r="1008" spans="1:8" ht="12.75">
      <c r="A1008" s="78" t="s">
        <v>2349</v>
      </c>
      <c r="B1008" s="37" t="s">
        <v>2607</v>
      </c>
      <c r="C1008" s="38" t="s">
        <v>3477</v>
      </c>
      <c r="D1008" s="14">
        <v>309670651</v>
      </c>
      <c r="E1008" s="14">
        <v>41085382</v>
      </c>
      <c r="F1008" s="34">
        <v>68590477</v>
      </c>
      <c r="G1008" s="35">
        <v>85953000</v>
      </c>
      <c r="H1008" s="13">
        <v>154543477</v>
      </c>
    </row>
    <row r="1009" spans="1:8" ht="12.75">
      <c r="A1009" s="78" t="s">
        <v>2350</v>
      </c>
      <c r="B1009" s="37" t="s">
        <v>2609</v>
      </c>
      <c r="C1009" s="38" t="s">
        <v>2610</v>
      </c>
      <c r="D1009" s="14">
        <v>35556588184</v>
      </c>
      <c r="E1009" s="14">
        <v>8730551021</v>
      </c>
      <c r="F1009" s="34">
        <v>8758604166</v>
      </c>
      <c r="G1009" s="35">
        <v>7217561000</v>
      </c>
      <c r="H1009" s="13">
        <v>15976165166</v>
      </c>
    </row>
    <row r="1010" spans="1:8" ht="12.75">
      <c r="A1010" s="78" t="s">
        <v>2351</v>
      </c>
      <c r="B1010" s="37" t="s">
        <v>2609</v>
      </c>
      <c r="C1010" s="38" t="s">
        <v>3479</v>
      </c>
      <c r="D1010" s="14">
        <v>636342335</v>
      </c>
      <c r="E1010" s="14">
        <v>60040287</v>
      </c>
      <c r="F1010" s="34">
        <v>0</v>
      </c>
      <c r="G1010" s="35">
        <v>0</v>
      </c>
      <c r="H1010" s="13">
        <v>0</v>
      </c>
    </row>
    <row r="1011" spans="1:8" ht="12.75">
      <c r="A1011" s="78" t="s">
        <v>2352</v>
      </c>
      <c r="B1011" s="37" t="s">
        <v>2609</v>
      </c>
      <c r="C1011" s="38" t="s">
        <v>3480</v>
      </c>
      <c r="D1011" s="14">
        <v>838717583</v>
      </c>
      <c r="E1011" s="14">
        <v>96370017</v>
      </c>
      <c r="F1011" s="34">
        <v>0</v>
      </c>
      <c r="G1011" s="35">
        <v>0</v>
      </c>
      <c r="H1011" s="13">
        <v>0</v>
      </c>
    </row>
    <row r="1012" spans="1:8" ht="12.75">
      <c r="A1012" s="78" t="s">
        <v>2353</v>
      </c>
      <c r="B1012" s="37" t="s">
        <v>2609</v>
      </c>
      <c r="C1012" s="38" t="s">
        <v>3481</v>
      </c>
      <c r="D1012" s="14">
        <v>927878551</v>
      </c>
      <c r="E1012" s="14">
        <v>124866059</v>
      </c>
      <c r="F1012" s="34">
        <v>0</v>
      </c>
      <c r="G1012" s="35">
        <v>0</v>
      </c>
      <c r="H1012" s="13">
        <v>0</v>
      </c>
    </row>
    <row r="1013" spans="1:8" ht="12.75">
      <c r="A1013" s="78" t="s">
        <v>2354</v>
      </c>
      <c r="B1013" s="37" t="s">
        <v>2609</v>
      </c>
      <c r="C1013" s="38" t="s">
        <v>2631</v>
      </c>
      <c r="D1013" s="14">
        <v>434093019</v>
      </c>
      <c r="E1013" s="14">
        <v>27639303</v>
      </c>
      <c r="F1013" s="34">
        <v>0</v>
      </c>
      <c r="G1013" s="35">
        <v>0</v>
      </c>
      <c r="H1013" s="13">
        <v>0</v>
      </c>
    </row>
    <row r="1014" spans="1:8" ht="12.75">
      <c r="A1014" s="78" t="s">
        <v>2355</v>
      </c>
      <c r="B1014" s="37" t="s">
        <v>2609</v>
      </c>
      <c r="C1014" s="38" t="s">
        <v>2561</v>
      </c>
      <c r="D1014" s="14">
        <v>721095628</v>
      </c>
      <c r="E1014" s="14">
        <v>90945356</v>
      </c>
      <c r="F1014" s="34">
        <v>0</v>
      </c>
      <c r="G1014" s="35">
        <v>0</v>
      </c>
      <c r="H1014" s="13">
        <v>0</v>
      </c>
    </row>
    <row r="1015" spans="1:8" ht="12.75">
      <c r="A1015" s="78" t="s">
        <v>2356</v>
      </c>
      <c r="B1015" s="37" t="s">
        <v>2609</v>
      </c>
      <c r="C1015" s="38" t="s">
        <v>2611</v>
      </c>
      <c r="D1015" s="14">
        <v>7672754683</v>
      </c>
      <c r="E1015" s="14">
        <v>1386659648</v>
      </c>
      <c r="F1015" s="34">
        <v>1615083704</v>
      </c>
      <c r="G1015" s="35">
        <v>455867000</v>
      </c>
      <c r="H1015" s="13">
        <v>2070950704</v>
      </c>
    </row>
    <row r="1016" spans="1:8" ht="12.75">
      <c r="A1016" s="78" t="s">
        <v>2357</v>
      </c>
      <c r="B1016" s="37" t="s">
        <v>2609</v>
      </c>
      <c r="C1016" s="38" t="s">
        <v>2612</v>
      </c>
      <c r="D1016" s="14">
        <v>2915362170</v>
      </c>
      <c r="E1016" s="14">
        <v>403468234</v>
      </c>
      <c r="F1016" s="34">
        <v>638122986</v>
      </c>
      <c r="G1016" s="35">
        <v>182570000</v>
      </c>
      <c r="H1016" s="13">
        <v>820692986</v>
      </c>
    </row>
    <row r="1017" spans="1:8" ht="12.75">
      <c r="A1017" s="78" t="s">
        <v>2358</v>
      </c>
      <c r="B1017" s="37" t="s">
        <v>2609</v>
      </c>
      <c r="C1017" s="38" t="s">
        <v>3482</v>
      </c>
      <c r="D1017" s="14">
        <v>774869263</v>
      </c>
      <c r="E1017" s="14">
        <v>105825144</v>
      </c>
      <c r="F1017" s="34">
        <v>0</v>
      </c>
      <c r="G1017" s="35">
        <v>0</v>
      </c>
      <c r="H1017" s="13">
        <v>0</v>
      </c>
    </row>
    <row r="1018" spans="1:8" ht="12.75">
      <c r="A1018" s="78" t="s">
        <v>2359</v>
      </c>
      <c r="B1018" s="37" t="s">
        <v>2609</v>
      </c>
      <c r="C1018" s="38" t="s">
        <v>3483</v>
      </c>
      <c r="D1018" s="14">
        <v>1196117058</v>
      </c>
      <c r="E1018" s="14">
        <v>177933338</v>
      </c>
      <c r="F1018" s="34">
        <v>0</v>
      </c>
      <c r="G1018" s="35">
        <v>0</v>
      </c>
      <c r="H1018" s="13">
        <v>0</v>
      </c>
    </row>
    <row r="1019" spans="1:8" ht="12.75">
      <c r="A1019" s="78" t="s">
        <v>2360</v>
      </c>
      <c r="B1019" s="37" t="s">
        <v>2609</v>
      </c>
      <c r="C1019" s="38" t="s">
        <v>2511</v>
      </c>
      <c r="D1019" s="14">
        <v>626771383</v>
      </c>
      <c r="E1019" s="14">
        <v>84194903</v>
      </c>
      <c r="F1019" s="34">
        <v>0</v>
      </c>
      <c r="G1019" s="35">
        <v>0</v>
      </c>
      <c r="H1019" s="13">
        <v>0</v>
      </c>
    </row>
    <row r="1020" spans="1:8" ht="12.75">
      <c r="A1020" s="78" t="s">
        <v>2362</v>
      </c>
      <c r="B1020" s="37" t="s">
        <v>2609</v>
      </c>
      <c r="C1020" s="38" t="s">
        <v>2732</v>
      </c>
      <c r="D1020" s="14">
        <v>2618033009</v>
      </c>
      <c r="E1020" s="14">
        <v>253731116</v>
      </c>
      <c r="F1020" s="34">
        <v>196518005</v>
      </c>
      <c r="G1020" s="35">
        <v>218244000</v>
      </c>
      <c r="H1020" s="13">
        <v>414762005</v>
      </c>
    </row>
    <row r="1021" spans="1:8" ht="12.75">
      <c r="A1021" s="78" t="s">
        <v>2363</v>
      </c>
      <c r="B1021" s="37" t="s">
        <v>2609</v>
      </c>
      <c r="C1021" s="38" t="s">
        <v>2613</v>
      </c>
      <c r="D1021" s="14">
        <v>2302569413</v>
      </c>
      <c r="E1021" s="14">
        <v>432323284</v>
      </c>
      <c r="F1021" s="34">
        <v>0</v>
      </c>
      <c r="G1021" s="35">
        <v>0</v>
      </c>
      <c r="H1021" s="13">
        <v>0</v>
      </c>
    </row>
    <row r="1022" spans="1:8" ht="12.75">
      <c r="A1022" s="78" t="s">
        <v>2364</v>
      </c>
      <c r="B1022" s="37" t="s">
        <v>2609</v>
      </c>
      <c r="C1022" s="38" t="s">
        <v>3484</v>
      </c>
      <c r="D1022" s="14">
        <v>1291196904</v>
      </c>
      <c r="E1022" s="14">
        <v>150868087</v>
      </c>
      <c r="F1022" s="34">
        <v>0</v>
      </c>
      <c r="G1022" s="35">
        <v>0</v>
      </c>
      <c r="H1022" s="13">
        <v>0</v>
      </c>
    </row>
    <row r="1023" spans="1:8" ht="12.75">
      <c r="A1023" s="78" t="s">
        <v>2365</v>
      </c>
      <c r="B1023" s="37" t="s">
        <v>2609</v>
      </c>
      <c r="C1023" s="38" t="s">
        <v>3485</v>
      </c>
      <c r="D1023" s="14">
        <v>516327641</v>
      </c>
      <c r="E1023" s="14">
        <v>28611463</v>
      </c>
      <c r="F1023" s="34">
        <v>0</v>
      </c>
      <c r="G1023" s="35">
        <v>0</v>
      </c>
      <c r="H1023" s="13">
        <v>0</v>
      </c>
    </row>
    <row r="1024" spans="1:8" ht="12.75">
      <c r="A1024" s="78" t="s">
        <v>2366</v>
      </c>
      <c r="B1024" s="37" t="s">
        <v>2609</v>
      </c>
      <c r="C1024" s="38" t="s">
        <v>3486</v>
      </c>
      <c r="D1024" s="14">
        <v>493281798</v>
      </c>
      <c r="E1024" s="14">
        <v>39771662</v>
      </c>
      <c r="F1024" s="34">
        <v>0</v>
      </c>
      <c r="G1024" s="35">
        <v>0</v>
      </c>
      <c r="H1024" s="13">
        <v>0</v>
      </c>
    </row>
    <row r="1025" spans="1:8" ht="12.75">
      <c r="A1025" s="78" t="s">
        <v>2367</v>
      </c>
      <c r="B1025" s="37" t="s">
        <v>2609</v>
      </c>
      <c r="C1025" s="38" t="s">
        <v>3487</v>
      </c>
      <c r="D1025" s="14">
        <v>1508054513</v>
      </c>
      <c r="E1025" s="14">
        <v>260285988</v>
      </c>
      <c r="F1025" s="34">
        <v>336998232</v>
      </c>
      <c r="G1025" s="35">
        <v>231215000</v>
      </c>
      <c r="H1025" s="13">
        <v>568213232</v>
      </c>
    </row>
    <row r="1026" spans="1:8" ht="12.75">
      <c r="A1026" s="78" t="s">
        <v>2368</v>
      </c>
      <c r="B1026" s="37" t="s">
        <v>2609</v>
      </c>
      <c r="C1026" s="38" t="s">
        <v>3488</v>
      </c>
      <c r="D1026" s="14">
        <v>672611203</v>
      </c>
      <c r="E1026" s="14">
        <v>58244089</v>
      </c>
      <c r="F1026" s="34">
        <v>0</v>
      </c>
      <c r="G1026" s="35">
        <v>0</v>
      </c>
      <c r="H1026" s="13">
        <v>0</v>
      </c>
    </row>
    <row r="1027" spans="1:8" ht="12.75">
      <c r="A1027" s="78" t="s">
        <v>2369</v>
      </c>
      <c r="B1027" s="37" t="s">
        <v>2609</v>
      </c>
      <c r="C1027" s="38" t="s">
        <v>3489</v>
      </c>
      <c r="D1027" s="14">
        <v>1618120454</v>
      </c>
      <c r="E1027" s="14">
        <v>214766841</v>
      </c>
      <c r="F1027" s="34">
        <v>0</v>
      </c>
      <c r="G1027" s="35">
        <v>0</v>
      </c>
      <c r="H1027" s="13">
        <v>0</v>
      </c>
    </row>
    <row r="1028" spans="1:8" ht="12.75">
      <c r="A1028" s="78" t="s">
        <v>2370</v>
      </c>
      <c r="B1028" s="37" t="s">
        <v>2609</v>
      </c>
      <c r="C1028" s="38" t="s">
        <v>3490</v>
      </c>
      <c r="D1028" s="14">
        <v>613422425</v>
      </c>
      <c r="E1028" s="14">
        <v>79242228</v>
      </c>
      <c r="F1028" s="34">
        <v>0</v>
      </c>
      <c r="G1028" s="35">
        <v>0</v>
      </c>
      <c r="H1028" s="13">
        <v>0</v>
      </c>
    </row>
    <row r="1029" spans="1:8" ht="12.75">
      <c r="A1029" s="78" t="s">
        <v>2371</v>
      </c>
      <c r="B1029" s="37" t="s">
        <v>2609</v>
      </c>
      <c r="C1029" s="38" t="s">
        <v>3491</v>
      </c>
      <c r="D1029" s="14">
        <v>1128742597</v>
      </c>
      <c r="E1029" s="14">
        <v>115128056</v>
      </c>
      <c r="F1029" s="34">
        <v>0</v>
      </c>
      <c r="G1029" s="35">
        <v>0</v>
      </c>
      <c r="H1029" s="13">
        <v>0</v>
      </c>
    </row>
    <row r="1030" spans="1:8" ht="12.75">
      <c r="A1030" s="78" t="s">
        <v>2372</v>
      </c>
      <c r="B1030" s="37" t="s">
        <v>2609</v>
      </c>
      <c r="C1030" s="38" t="s">
        <v>3492</v>
      </c>
      <c r="D1030" s="14">
        <v>2028663896</v>
      </c>
      <c r="E1030" s="14">
        <v>273213306</v>
      </c>
      <c r="F1030" s="34">
        <v>221230913</v>
      </c>
      <c r="G1030" s="35">
        <v>243040000</v>
      </c>
      <c r="H1030" s="13">
        <v>464270913</v>
      </c>
    </row>
    <row r="1031" spans="1:8" ht="12.75">
      <c r="A1031" s="78" t="s">
        <v>2373</v>
      </c>
      <c r="B1031" s="37" t="s">
        <v>2609</v>
      </c>
      <c r="C1031" s="38" t="s">
        <v>3493</v>
      </c>
      <c r="D1031" s="14">
        <v>513934903</v>
      </c>
      <c r="E1031" s="14">
        <v>55335083</v>
      </c>
      <c r="F1031" s="34">
        <v>30186962</v>
      </c>
      <c r="G1031" s="35">
        <v>99869000</v>
      </c>
      <c r="H1031" s="13">
        <v>130055962</v>
      </c>
    </row>
    <row r="1032" spans="1:8" ht="12.75">
      <c r="A1032" s="78" t="s">
        <v>2374</v>
      </c>
      <c r="B1032" s="37" t="s">
        <v>2609</v>
      </c>
      <c r="C1032" s="38" t="s">
        <v>2675</v>
      </c>
      <c r="D1032" s="14">
        <v>840858454</v>
      </c>
      <c r="E1032" s="14">
        <v>140577414</v>
      </c>
      <c r="F1032" s="34">
        <v>0</v>
      </c>
      <c r="G1032" s="35">
        <v>0</v>
      </c>
      <c r="H1032" s="13">
        <v>0</v>
      </c>
    </row>
    <row r="1033" spans="1:8" ht="12.75">
      <c r="A1033" s="78" t="s">
        <v>2375</v>
      </c>
      <c r="B1033" s="37" t="s">
        <v>2609</v>
      </c>
      <c r="C1033" s="38" t="s">
        <v>2832</v>
      </c>
      <c r="D1033" s="14">
        <v>603599606</v>
      </c>
      <c r="E1033" s="14">
        <v>63697582</v>
      </c>
      <c r="F1033" s="34">
        <v>0</v>
      </c>
      <c r="G1033" s="35">
        <v>0</v>
      </c>
      <c r="H1033" s="13">
        <v>0</v>
      </c>
    </row>
    <row r="1034" spans="1:8" ht="12.75">
      <c r="A1034" s="78" t="s">
        <v>2376</v>
      </c>
      <c r="B1034" s="37" t="s">
        <v>2609</v>
      </c>
      <c r="C1034" s="38" t="s">
        <v>3494</v>
      </c>
      <c r="D1034" s="14">
        <v>650824695</v>
      </c>
      <c r="E1034" s="14">
        <v>57055323</v>
      </c>
      <c r="F1034" s="34">
        <v>0</v>
      </c>
      <c r="G1034" s="35">
        <v>0</v>
      </c>
      <c r="H1034" s="13">
        <v>0</v>
      </c>
    </row>
    <row r="1035" spans="1:8" ht="12.75">
      <c r="A1035" s="78" t="s">
        <v>2377</v>
      </c>
      <c r="B1035" s="37" t="s">
        <v>2609</v>
      </c>
      <c r="C1035" s="38" t="s">
        <v>2614</v>
      </c>
      <c r="D1035" s="14">
        <v>6084858286</v>
      </c>
      <c r="E1035" s="14">
        <v>907828010</v>
      </c>
      <c r="F1035" s="34">
        <v>1411364582</v>
      </c>
      <c r="G1035" s="35">
        <v>196801000</v>
      </c>
      <c r="H1035" s="13">
        <v>1608165582</v>
      </c>
    </row>
    <row r="1036" spans="1:8" ht="12.75">
      <c r="A1036" s="78" t="s">
        <v>2378</v>
      </c>
      <c r="B1036" s="37" t="s">
        <v>2609</v>
      </c>
      <c r="C1036" s="38" t="s">
        <v>3495</v>
      </c>
      <c r="D1036" s="14">
        <v>1396351436</v>
      </c>
      <c r="E1036" s="14">
        <v>180729952</v>
      </c>
      <c r="F1036" s="34">
        <v>208749420</v>
      </c>
      <c r="G1036" s="35">
        <v>201731000</v>
      </c>
      <c r="H1036" s="13">
        <v>410480420</v>
      </c>
    </row>
    <row r="1037" spans="1:8" ht="12.75">
      <c r="A1037" s="78" t="s">
        <v>2379</v>
      </c>
      <c r="B1037" s="37" t="s">
        <v>2609</v>
      </c>
      <c r="C1037" s="38" t="s">
        <v>3247</v>
      </c>
      <c r="D1037" s="14">
        <v>631430925</v>
      </c>
      <c r="E1037" s="14">
        <v>67360894</v>
      </c>
      <c r="F1037" s="34">
        <v>0</v>
      </c>
      <c r="G1037" s="35">
        <v>0</v>
      </c>
      <c r="H1037" s="13">
        <v>0</v>
      </c>
    </row>
    <row r="1038" spans="1:8" ht="12.75">
      <c r="A1038" s="78" t="s">
        <v>2380</v>
      </c>
      <c r="B1038" s="37" t="s">
        <v>2609</v>
      </c>
      <c r="C1038" s="38" t="s">
        <v>3496</v>
      </c>
      <c r="D1038" s="14">
        <v>739481929</v>
      </c>
      <c r="E1038" s="14">
        <v>88612448</v>
      </c>
      <c r="F1038" s="34">
        <v>0</v>
      </c>
      <c r="G1038" s="35">
        <v>0</v>
      </c>
      <c r="H1038" s="13">
        <v>0</v>
      </c>
    </row>
    <row r="1039" spans="1:8" ht="12.75">
      <c r="A1039" s="78" t="s">
        <v>2381</v>
      </c>
      <c r="B1039" s="37" t="s">
        <v>2609</v>
      </c>
      <c r="C1039" s="38" t="s">
        <v>3497</v>
      </c>
      <c r="D1039" s="14">
        <v>1426827360</v>
      </c>
      <c r="E1039" s="14">
        <v>157737372</v>
      </c>
      <c r="F1039" s="34">
        <v>0</v>
      </c>
      <c r="G1039" s="35">
        <v>0</v>
      </c>
      <c r="H1039" s="13">
        <v>0</v>
      </c>
    </row>
    <row r="1040" spans="1:8" ht="12.75">
      <c r="A1040" s="78" t="s">
        <v>2382</v>
      </c>
      <c r="B1040" s="37" t="s">
        <v>2609</v>
      </c>
      <c r="C1040" s="38" t="s">
        <v>3432</v>
      </c>
      <c r="D1040" s="14">
        <v>590376581</v>
      </c>
      <c r="E1040" s="14">
        <v>54400672</v>
      </c>
      <c r="F1040" s="34">
        <v>0</v>
      </c>
      <c r="G1040" s="35">
        <v>0</v>
      </c>
      <c r="H1040" s="13">
        <v>0</v>
      </c>
    </row>
    <row r="1041" spans="1:8" ht="12.75">
      <c r="A1041" s="78" t="s">
        <v>2383</v>
      </c>
      <c r="B1041" s="37" t="s">
        <v>2609</v>
      </c>
      <c r="C1041" s="38" t="s">
        <v>3498</v>
      </c>
      <c r="D1041" s="14">
        <v>1704888685</v>
      </c>
      <c r="E1041" s="14">
        <v>217009541</v>
      </c>
      <c r="F1041" s="34">
        <v>495726419</v>
      </c>
      <c r="G1041" s="35">
        <v>0</v>
      </c>
      <c r="H1041" s="13">
        <v>495726419</v>
      </c>
    </row>
    <row r="1042" spans="1:8" ht="12.75">
      <c r="A1042" s="78" t="s">
        <v>2384</v>
      </c>
      <c r="B1042" s="37" t="s">
        <v>2609</v>
      </c>
      <c r="C1042" s="38" t="s">
        <v>3499</v>
      </c>
      <c r="D1042" s="14">
        <v>582316833</v>
      </c>
      <c r="E1042" s="14">
        <v>82064762</v>
      </c>
      <c r="F1042" s="34">
        <v>0</v>
      </c>
      <c r="G1042" s="35">
        <v>0</v>
      </c>
      <c r="H1042" s="13">
        <v>0</v>
      </c>
    </row>
    <row r="1043" spans="1:8" ht="12.75">
      <c r="A1043" s="78" t="s">
        <v>2385</v>
      </c>
      <c r="B1043" s="37" t="s">
        <v>2609</v>
      </c>
      <c r="C1043" s="38" t="s">
        <v>3500</v>
      </c>
      <c r="D1043" s="14">
        <v>759001633</v>
      </c>
      <c r="E1043" s="14">
        <v>66318293</v>
      </c>
      <c r="F1043" s="34">
        <v>0</v>
      </c>
      <c r="G1043" s="35">
        <v>0</v>
      </c>
      <c r="H1043" s="13">
        <v>0</v>
      </c>
    </row>
    <row r="1044" spans="1:8" ht="12.75">
      <c r="A1044" s="78" t="s">
        <v>2386</v>
      </c>
      <c r="B1044" s="37" t="s">
        <v>2609</v>
      </c>
      <c r="C1044" s="38" t="s">
        <v>2615</v>
      </c>
      <c r="D1044" s="14">
        <v>3226544024</v>
      </c>
      <c r="E1044" s="14">
        <v>596661733</v>
      </c>
      <c r="F1044" s="34">
        <v>0</v>
      </c>
      <c r="G1044" s="35">
        <v>0</v>
      </c>
      <c r="H1044" s="13">
        <v>0</v>
      </c>
    </row>
    <row r="1045" spans="1:8" ht="12.75">
      <c r="A1045" s="78" t="s">
        <v>2387</v>
      </c>
      <c r="B1045" s="37" t="s">
        <v>2609</v>
      </c>
      <c r="C1045" s="38" t="s">
        <v>3501</v>
      </c>
      <c r="D1045" s="14">
        <v>337501970</v>
      </c>
      <c r="E1045" s="14">
        <v>39123261</v>
      </c>
      <c r="F1045" s="34">
        <v>0</v>
      </c>
      <c r="G1045" s="35">
        <v>0</v>
      </c>
      <c r="H1045" s="13">
        <v>0</v>
      </c>
    </row>
    <row r="1046" spans="1:8" ht="12.75">
      <c r="A1046" s="78" t="s">
        <v>2388</v>
      </c>
      <c r="B1046" s="37" t="s">
        <v>2609</v>
      </c>
      <c r="C1046" s="38" t="s">
        <v>3502</v>
      </c>
      <c r="D1046" s="14">
        <v>834561775</v>
      </c>
      <c r="E1046" s="14">
        <v>34347151</v>
      </c>
      <c r="F1046" s="34">
        <v>0</v>
      </c>
      <c r="G1046" s="35">
        <v>0</v>
      </c>
      <c r="H1046" s="13">
        <v>0</v>
      </c>
    </row>
    <row r="1047" spans="1:8" ht="12.75">
      <c r="A1047" s="78" t="s">
        <v>2389</v>
      </c>
      <c r="B1047" s="37" t="s">
        <v>2609</v>
      </c>
      <c r="C1047" s="38" t="s">
        <v>3503</v>
      </c>
      <c r="D1047" s="14">
        <v>447693845</v>
      </c>
      <c r="E1047" s="14">
        <v>33533683</v>
      </c>
      <c r="F1047" s="34">
        <v>6097371</v>
      </c>
      <c r="G1047" s="35">
        <v>74199000</v>
      </c>
      <c r="H1047" s="13">
        <v>80296371</v>
      </c>
    </row>
    <row r="1048" spans="1:8" ht="12.75">
      <c r="A1048" s="78" t="s">
        <v>2390</v>
      </c>
      <c r="B1048" s="37" t="s">
        <v>2609</v>
      </c>
      <c r="C1048" s="38" t="s">
        <v>3504</v>
      </c>
      <c r="D1048" s="14">
        <v>580427829</v>
      </c>
      <c r="E1048" s="14">
        <v>62885635</v>
      </c>
      <c r="F1048" s="34">
        <v>86241099</v>
      </c>
      <c r="G1048" s="35">
        <v>90191000</v>
      </c>
      <c r="H1048" s="13">
        <v>176432099</v>
      </c>
    </row>
    <row r="1049" spans="1:8" ht="12.75">
      <c r="A1049" s="78" t="s">
        <v>2391</v>
      </c>
      <c r="B1049" s="37" t="s">
        <v>2609</v>
      </c>
      <c r="C1049" s="38" t="s">
        <v>3505</v>
      </c>
      <c r="D1049" s="14">
        <v>2400041997</v>
      </c>
      <c r="E1049" s="14">
        <v>267358941</v>
      </c>
      <c r="F1049" s="34">
        <v>0</v>
      </c>
      <c r="G1049" s="35">
        <v>0</v>
      </c>
      <c r="H1049" s="13">
        <v>0</v>
      </c>
    </row>
    <row r="1050" spans="1:8" ht="12.75">
      <c r="A1050" s="78" t="s">
        <v>2392</v>
      </c>
      <c r="B1050" s="37" t="s">
        <v>2609</v>
      </c>
      <c r="C1050" s="38" t="s">
        <v>3506</v>
      </c>
      <c r="D1050" s="14">
        <v>1428716364</v>
      </c>
      <c r="E1050" s="14">
        <v>155331560</v>
      </c>
      <c r="F1050" s="34">
        <v>0</v>
      </c>
      <c r="G1050" s="35">
        <v>0</v>
      </c>
      <c r="H1050" s="13">
        <v>0</v>
      </c>
    </row>
    <row r="1051" spans="1:8" ht="12.75">
      <c r="A1051" s="78" t="s">
        <v>2393</v>
      </c>
      <c r="B1051" s="37" t="s">
        <v>3507</v>
      </c>
      <c r="C1051" s="38" t="s">
        <v>3507</v>
      </c>
      <c r="D1051" s="14">
        <v>2636923044</v>
      </c>
      <c r="E1051" s="14">
        <v>539191059</v>
      </c>
      <c r="F1051" s="34">
        <v>0</v>
      </c>
      <c r="G1051" s="35">
        <v>0</v>
      </c>
      <c r="H1051" s="13">
        <v>0</v>
      </c>
    </row>
    <row r="1052" spans="1:8" ht="12.75">
      <c r="A1052" s="78" t="s">
        <v>2394</v>
      </c>
      <c r="B1052" s="37" t="s">
        <v>3507</v>
      </c>
      <c r="C1052" s="38" t="s">
        <v>3508</v>
      </c>
      <c r="D1052" s="14">
        <v>1743928092</v>
      </c>
      <c r="E1052" s="14">
        <v>263744328</v>
      </c>
      <c r="F1052" s="34">
        <v>0</v>
      </c>
      <c r="G1052" s="35">
        <v>0</v>
      </c>
      <c r="H1052" s="13">
        <v>0</v>
      </c>
    </row>
    <row r="1053" spans="1:8" ht="12.75">
      <c r="A1053" s="78" t="s">
        <v>2395</v>
      </c>
      <c r="B1053" s="37" t="s">
        <v>3507</v>
      </c>
      <c r="C1053" s="38" t="s">
        <v>3509</v>
      </c>
      <c r="D1053" s="14">
        <v>381830587</v>
      </c>
      <c r="E1053" s="14">
        <v>139778115</v>
      </c>
      <c r="F1053" s="34">
        <v>0</v>
      </c>
      <c r="G1053" s="35">
        <v>0</v>
      </c>
      <c r="H1053" s="13">
        <v>0</v>
      </c>
    </row>
    <row r="1054" spans="1:8" ht="12.75">
      <c r="A1054" s="78" t="s">
        <v>2396</v>
      </c>
      <c r="B1054" s="37" t="s">
        <v>3507</v>
      </c>
      <c r="C1054" s="38" t="s">
        <v>3510</v>
      </c>
      <c r="D1054" s="14">
        <v>942990580</v>
      </c>
      <c r="E1054" s="14">
        <v>144389354</v>
      </c>
      <c r="F1054" s="34">
        <v>0</v>
      </c>
      <c r="G1054" s="35">
        <v>0</v>
      </c>
      <c r="H1054" s="13">
        <v>0</v>
      </c>
    </row>
    <row r="1055" spans="1:8" ht="12.75">
      <c r="A1055" s="78" t="s">
        <v>2397</v>
      </c>
      <c r="B1055" s="37" t="s">
        <v>3507</v>
      </c>
      <c r="C1055" s="38" t="s">
        <v>3511</v>
      </c>
      <c r="D1055" s="14">
        <v>373644905</v>
      </c>
      <c r="E1055" s="14">
        <v>82068025</v>
      </c>
      <c r="F1055" s="34">
        <v>0</v>
      </c>
      <c r="G1055" s="35">
        <v>0</v>
      </c>
      <c r="H1055" s="13">
        <v>0</v>
      </c>
    </row>
    <row r="1056" spans="1:8" ht="12.75">
      <c r="A1056" s="78" t="s">
        <v>2398</v>
      </c>
      <c r="B1056" s="37" t="s">
        <v>3507</v>
      </c>
      <c r="C1056" s="38" t="s">
        <v>3512</v>
      </c>
      <c r="D1056" s="14">
        <v>1286411428</v>
      </c>
      <c r="E1056" s="14">
        <v>275741214</v>
      </c>
      <c r="F1056" s="34">
        <v>0</v>
      </c>
      <c r="G1056" s="35">
        <v>0</v>
      </c>
      <c r="H1056" s="13">
        <v>0</v>
      </c>
    </row>
    <row r="1057" spans="1:8" ht="12.75">
      <c r="A1057" s="78" t="s">
        <v>2399</v>
      </c>
      <c r="B1057" s="37" t="s">
        <v>3507</v>
      </c>
      <c r="C1057" s="38" t="s">
        <v>3513</v>
      </c>
      <c r="D1057" s="14">
        <v>2150315726</v>
      </c>
      <c r="E1057" s="14">
        <v>385673791</v>
      </c>
      <c r="F1057" s="34">
        <v>0</v>
      </c>
      <c r="G1057" s="35">
        <v>0</v>
      </c>
      <c r="H1057" s="13">
        <v>0</v>
      </c>
    </row>
    <row r="1058" spans="1:8" ht="12.75">
      <c r="A1058" s="78" t="s">
        <v>2400</v>
      </c>
      <c r="B1058" s="37" t="s">
        <v>3514</v>
      </c>
      <c r="C1058" s="38" t="s">
        <v>3515</v>
      </c>
      <c r="D1058" s="14">
        <v>3864019760</v>
      </c>
      <c r="E1058" s="14">
        <v>570686572</v>
      </c>
      <c r="F1058" s="34">
        <v>0</v>
      </c>
      <c r="G1058" s="35">
        <v>0</v>
      </c>
      <c r="H1058" s="13">
        <v>0</v>
      </c>
    </row>
    <row r="1059" spans="1:8" ht="12.75">
      <c r="A1059" s="78" t="s">
        <v>2401</v>
      </c>
      <c r="B1059" s="37" t="s">
        <v>3514</v>
      </c>
      <c r="C1059" s="38" t="s">
        <v>3516</v>
      </c>
      <c r="D1059" s="14">
        <v>1142091556</v>
      </c>
      <c r="E1059" s="14">
        <v>166747914</v>
      </c>
      <c r="F1059" s="34">
        <v>0</v>
      </c>
      <c r="G1059" s="35">
        <v>0</v>
      </c>
      <c r="H1059" s="13">
        <v>0</v>
      </c>
    </row>
    <row r="1060" spans="1:8" ht="12.75">
      <c r="A1060" s="78" t="s">
        <v>2402</v>
      </c>
      <c r="B1060" s="37" t="s">
        <v>3514</v>
      </c>
      <c r="C1060" s="38" t="s">
        <v>3517</v>
      </c>
      <c r="D1060" s="14">
        <v>241414656</v>
      </c>
      <c r="E1060" s="14">
        <v>19329517</v>
      </c>
      <c r="F1060" s="34">
        <v>0</v>
      </c>
      <c r="G1060" s="35">
        <v>0</v>
      </c>
      <c r="H1060" s="13">
        <v>0</v>
      </c>
    </row>
    <row r="1061" spans="1:8" ht="12.75">
      <c r="A1061" s="78" t="s">
        <v>2403</v>
      </c>
      <c r="B1061" s="37" t="s">
        <v>3514</v>
      </c>
      <c r="C1061" s="38" t="s">
        <v>3518</v>
      </c>
      <c r="D1061" s="14">
        <v>661403115</v>
      </c>
      <c r="E1061" s="14">
        <v>172258952</v>
      </c>
      <c r="F1061" s="34">
        <v>0</v>
      </c>
      <c r="G1061" s="35">
        <v>0</v>
      </c>
      <c r="H1061" s="13">
        <v>0</v>
      </c>
    </row>
    <row r="1062" spans="1:8" ht="12.75">
      <c r="A1062" s="78" t="s">
        <v>2404</v>
      </c>
      <c r="B1062" s="37" t="s">
        <v>3514</v>
      </c>
      <c r="C1062" s="38" t="s">
        <v>3519</v>
      </c>
      <c r="D1062" s="14">
        <v>129963445</v>
      </c>
      <c r="E1062" s="14">
        <v>12809756</v>
      </c>
      <c r="F1062" s="34">
        <v>0</v>
      </c>
      <c r="G1062" s="35">
        <v>0</v>
      </c>
      <c r="H1062" s="13">
        <v>0</v>
      </c>
    </row>
    <row r="1063" spans="1:8" ht="12.75">
      <c r="A1063" s="78" t="s">
        <v>2405</v>
      </c>
      <c r="B1063" s="37" t="s">
        <v>3514</v>
      </c>
      <c r="C1063" s="38" t="s">
        <v>3520</v>
      </c>
      <c r="D1063" s="14">
        <v>1060738469</v>
      </c>
      <c r="E1063" s="14">
        <v>154989660</v>
      </c>
      <c r="F1063" s="34">
        <v>0</v>
      </c>
      <c r="G1063" s="35">
        <v>0</v>
      </c>
      <c r="H1063" s="13">
        <v>0</v>
      </c>
    </row>
    <row r="1064" spans="1:8" ht="12.75">
      <c r="A1064" s="78" t="s">
        <v>2406</v>
      </c>
      <c r="B1064" s="37" t="s">
        <v>3514</v>
      </c>
      <c r="C1064" s="38" t="s">
        <v>3521</v>
      </c>
      <c r="D1064" s="14">
        <v>1100659411</v>
      </c>
      <c r="E1064" s="14">
        <v>75292153</v>
      </c>
      <c r="F1064" s="34">
        <v>0</v>
      </c>
      <c r="G1064" s="35">
        <v>0</v>
      </c>
      <c r="H1064" s="13">
        <v>0</v>
      </c>
    </row>
    <row r="1065" spans="1:8" ht="12.75">
      <c r="A1065" s="78" t="s">
        <v>2407</v>
      </c>
      <c r="B1065" s="37" t="s">
        <v>3514</v>
      </c>
      <c r="C1065" s="38" t="s">
        <v>3522</v>
      </c>
      <c r="D1065" s="14">
        <v>798670708</v>
      </c>
      <c r="E1065" s="14">
        <v>83510414</v>
      </c>
      <c r="F1065" s="34">
        <v>0</v>
      </c>
      <c r="G1065" s="35">
        <v>0</v>
      </c>
      <c r="H1065" s="13">
        <v>0</v>
      </c>
    </row>
    <row r="1066" spans="1:8" ht="12.75">
      <c r="A1066" s="78" t="s">
        <v>2408</v>
      </c>
      <c r="B1066" s="37" t="s">
        <v>3514</v>
      </c>
      <c r="C1066" s="38" t="s">
        <v>3523</v>
      </c>
      <c r="D1066" s="14">
        <v>840480653</v>
      </c>
      <c r="E1066" s="14">
        <v>143816886</v>
      </c>
      <c r="F1066" s="34">
        <v>0</v>
      </c>
      <c r="G1066" s="35">
        <v>0</v>
      </c>
      <c r="H1066" s="13">
        <v>0</v>
      </c>
    </row>
    <row r="1067" spans="1:8" ht="12.75">
      <c r="A1067" s="78" t="s">
        <v>2409</v>
      </c>
      <c r="B1067" s="37" t="s">
        <v>3514</v>
      </c>
      <c r="C1067" s="38" t="s">
        <v>3524</v>
      </c>
      <c r="D1067" s="14">
        <v>2883375043</v>
      </c>
      <c r="E1067" s="14">
        <v>446904622</v>
      </c>
      <c r="F1067" s="34">
        <v>0</v>
      </c>
      <c r="G1067" s="35">
        <v>0</v>
      </c>
      <c r="H1067" s="13">
        <v>0</v>
      </c>
    </row>
    <row r="1068" spans="1:8" ht="12.75">
      <c r="A1068" s="78" t="s">
        <v>2410</v>
      </c>
      <c r="B1068" s="37" t="s">
        <v>3514</v>
      </c>
      <c r="C1068" s="38" t="s">
        <v>3525</v>
      </c>
      <c r="D1068" s="14">
        <v>707494802</v>
      </c>
      <c r="E1068" s="14">
        <v>76154387</v>
      </c>
      <c r="F1068" s="34">
        <v>0</v>
      </c>
      <c r="G1068" s="35">
        <v>0</v>
      </c>
      <c r="H1068" s="13">
        <v>0</v>
      </c>
    </row>
    <row r="1069" spans="1:8" ht="12.75">
      <c r="A1069" s="78" t="s">
        <v>2411</v>
      </c>
      <c r="B1069" s="37" t="s">
        <v>3514</v>
      </c>
      <c r="C1069" s="38" t="s">
        <v>3526</v>
      </c>
      <c r="D1069" s="14">
        <v>192804297</v>
      </c>
      <c r="E1069" s="14">
        <v>20340910</v>
      </c>
      <c r="F1069" s="34">
        <v>0</v>
      </c>
      <c r="G1069" s="35">
        <v>0</v>
      </c>
      <c r="H1069" s="13">
        <v>0</v>
      </c>
    </row>
    <row r="1070" spans="1:8" ht="12.75">
      <c r="A1070" s="78" t="s">
        <v>2412</v>
      </c>
      <c r="B1070" s="37" t="s">
        <v>3514</v>
      </c>
      <c r="C1070" s="38" t="s">
        <v>2694</v>
      </c>
      <c r="D1070" s="14">
        <v>322138075</v>
      </c>
      <c r="E1070" s="14">
        <v>30622996</v>
      </c>
      <c r="F1070" s="34">
        <v>0</v>
      </c>
      <c r="G1070" s="35">
        <v>0</v>
      </c>
      <c r="H1070" s="13">
        <v>0</v>
      </c>
    </row>
    <row r="1071" spans="1:8" ht="12.75">
      <c r="A1071" s="78" t="s">
        <v>2413</v>
      </c>
      <c r="B1071" s="37" t="s">
        <v>3514</v>
      </c>
      <c r="C1071" s="38" t="s">
        <v>3527</v>
      </c>
      <c r="D1071" s="14">
        <v>178825671</v>
      </c>
      <c r="E1071" s="14">
        <v>15953968</v>
      </c>
      <c r="F1071" s="34">
        <v>0</v>
      </c>
      <c r="G1071" s="35">
        <v>0</v>
      </c>
      <c r="H1071" s="13">
        <v>0</v>
      </c>
    </row>
    <row r="1072" spans="1:8" ht="12.75">
      <c r="A1072" s="78" t="s">
        <v>2414</v>
      </c>
      <c r="B1072" s="37" t="s">
        <v>3514</v>
      </c>
      <c r="C1072" s="38" t="s">
        <v>2415</v>
      </c>
      <c r="D1072" s="14">
        <v>836702646</v>
      </c>
      <c r="E1072" s="14">
        <v>110360878</v>
      </c>
      <c r="F1072" s="34">
        <v>0</v>
      </c>
      <c r="G1072" s="35">
        <v>0</v>
      </c>
      <c r="H1072" s="13">
        <v>0</v>
      </c>
    </row>
    <row r="1073" spans="1:8" ht="12.75">
      <c r="A1073" s="78" t="s">
        <v>2416</v>
      </c>
      <c r="B1073" s="37" t="s">
        <v>3514</v>
      </c>
      <c r="C1073" s="38" t="s">
        <v>3528</v>
      </c>
      <c r="D1073" s="14">
        <v>730162845</v>
      </c>
      <c r="E1073" s="14">
        <v>79499168</v>
      </c>
      <c r="F1073" s="34">
        <v>0</v>
      </c>
      <c r="G1073" s="35">
        <v>0</v>
      </c>
      <c r="H1073" s="13">
        <v>0</v>
      </c>
    </row>
    <row r="1074" spans="1:8" ht="12.75">
      <c r="A1074" s="78" t="s">
        <v>2417</v>
      </c>
      <c r="B1074" s="37" t="s">
        <v>3514</v>
      </c>
      <c r="C1074" s="38" t="s">
        <v>3529</v>
      </c>
      <c r="D1074" s="14">
        <v>1149143836</v>
      </c>
      <c r="E1074" s="14">
        <v>119947132</v>
      </c>
      <c r="F1074" s="34">
        <v>0</v>
      </c>
      <c r="G1074" s="35">
        <v>0</v>
      </c>
      <c r="H1074" s="13">
        <v>0</v>
      </c>
    </row>
    <row r="1075" spans="1:8" ht="12.75">
      <c r="A1075" s="78" t="s">
        <v>2418</v>
      </c>
      <c r="B1075" s="37" t="s">
        <v>3514</v>
      </c>
      <c r="C1075" s="38" t="s">
        <v>3530</v>
      </c>
      <c r="D1075" s="14">
        <v>586724508</v>
      </c>
      <c r="E1075" s="14">
        <v>115885404</v>
      </c>
      <c r="F1075" s="34">
        <v>0</v>
      </c>
      <c r="G1075" s="35">
        <v>0</v>
      </c>
      <c r="H1075" s="13">
        <v>0</v>
      </c>
    </row>
    <row r="1076" spans="1:8" ht="12.75">
      <c r="A1076" s="78" t="s">
        <v>2419</v>
      </c>
      <c r="B1076" s="37" t="s">
        <v>3514</v>
      </c>
      <c r="C1076" s="38" t="s">
        <v>2788</v>
      </c>
      <c r="D1076" s="14">
        <v>1277470145</v>
      </c>
      <c r="E1076" s="14">
        <v>174972526</v>
      </c>
      <c r="F1076" s="34">
        <v>0</v>
      </c>
      <c r="G1076" s="35">
        <v>0</v>
      </c>
      <c r="H1076" s="13">
        <v>0</v>
      </c>
    </row>
    <row r="1077" spans="1:8" ht="12.75">
      <c r="A1077" s="78" t="s">
        <v>2420</v>
      </c>
      <c r="B1077" s="37" t="s">
        <v>3531</v>
      </c>
      <c r="C1077" s="38" t="s">
        <v>3532</v>
      </c>
      <c r="D1077" s="14">
        <v>1933332183</v>
      </c>
      <c r="E1077" s="14">
        <v>172403129</v>
      </c>
      <c r="F1077" s="34">
        <v>0</v>
      </c>
      <c r="G1077" s="35">
        <v>0</v>
      </c>
      <c r="H1077" s="13">
        <v>0</v>
      </c>
    </row>
    <row r="1078" spans="1:8" ht="12.75">
      <c r="A1078" s="78" t="s">
        <v>2421</v>
      </c>
      <c r="B1078" s="37" t="s">
        <v>3531</v>
      </c>
      <c r="C1078" s="38" t="s">
        <v>3254</v>
      </c>
      <c r="D1078" s="14">
        <v>435100488</v>
      </c>
      <c r="E1078" s="14">
        <v>15926422</v>
      </c>
      <c r="F1078" s="34">
        <v>0</v>
      </c>
      <c r="G1078" s="35">
        <v>0</v>
      </c>
      <c r="H1078" s="13">
        <v>0</v>
      </c>
    </row>
    <row r="1079" spans="1:8" ht="12.75">
      <c r="A1079" s="78" t="s">
        <v>2422</v>
      </c>
      <c r="B1079" s="37" t="s">
        <v>3531</v>
      </c>
      <c r="C1079" s="38" t="s">
        <v>3533</v>
      </c>
      <c r="D1079" s="14">
        <v>2419057966</v>
      </c>
      <c r="E1079" s="14">
        <v>250844986</v>
      </c>
      <c r="F1079" s="34">
        <v>0</v>
      </c>
      <c r="G1079" s="35">
        <v>0</v>
      </c>
      <c r="H1079" s="13">
        <v>0</v>
      </c>
    </row>
    <row r="1080" spans="1:8" ht="12.75">
      <c r="A1080" s="78" t="s">
        <v>2423</v>
      </c>
      <c r="B1080" s="37" t="s">
        <v>3531</v>
      </c>
      <c r="C1080" s="38" t="s">
        <v>3534</v>
      </c>
      <c r="D1080" s="14">
        <v>2783131920</v>
      </c>
      <c r="E1080" s="14">
        <v>387394212</v>
      </c>
      <c r="F1080" s="34">
        <v>0</v>
      </c>
      <c r="G1080" s="35">
        <v>0</v>
      </c>
      <c r="H1080" s="13">
        <v>0</v>
      </c>
    </row>
    <row r="1081" spans="1:8" ht="12.75">
      <c r="A1081" s="78" t="s">
        <v>2424</v>
      </c>
      <c r="B1081" s="37" t="s">
        <v>3531</v>
      </c>
      <c r="C1081" s="38" t="s">
        <v>2425</v>
      </c>
      <c r="D1081" s="14">
        <v>917929799</v>
      </c>
      <c r="E1081" s="14">
        <v>109945028</v>
      </c>
      <c r="F1081" s="34">
        <v>0</v>
      </c>
      <c r="G1081" s="35">
        <v>0</v>
      </c>
      <c r="H1081" s="13">
        <v>0</v>
      </c>
    </row>
    <row r="1082" spans="1:8" ht="12.75">
      <c r="A1082" s="78" t="s">
        <v>2426</v>
      </c>
      <c r="B1082" s="37" t="s">
        <v>3531</v>
      </c>
      <c r="C1082" s="38" t="s">
        <v>3536</v>
      </c>
      <c r="D1082" s="14">
        <v>1654515256</v>
      </c>
      <c r="E1082" s="14">
        <v>261950425</v>
      </c>
      <c r="F1082" s="34">
        <v>0</v>
      </c>
      <c r="G1082" s="35">
        <v>0</v>
      </c>
      <c r="H1082" s="13">
        <v>0</v>
      </c>
    </row>
    <row r="1083" spans="1:8" ht="12.75">
      <c r="A1083" s="78" t="s">
        <v>2427</v>
      </c>
      <c r="B1083" s="37" t="s">
        <v>3531</v>
      </c>
      <c r="C1083" s="38" t="s">
        <v>3537</v>
      </c>
      <c r="D1083" s="14">
        <v>1431486902</v>
      </c>
      <c r="E1083" s="14">
        <v>375424509</v>
      </c>
      <c r="F1083" s="34">
        <v>0</v>
      </c>
      <c r="G1083" s="35">
        <v>0</v>
      </c>
      <c r="H1083" s="13">
        <v>0</v>
      </c>
    </row>
    <row r="1084" spans="1:8" ht="12.75">
      <c r="A1084" s="78" t="s">
        <v>2428</v>
      </c>
      <c r="B1084" s="37" t="s">
        <v>3531</v>
      </c>
      <c r="C1084" s="38" t="s">
        <v>3538</v>
      </c>
      <c r="D1084" s="14">
        <v>968806962</v>
      </c>
      <c r="E1084" s="14">
        <v>39388336</v>
      </c>
      <c r="F1084" s="34">
        <v>0</v>
      </c>
      <c r="G1084" s="35">
        <v>0</v>
      </c>
      <c r="H1084" s="13">
        <v>0</v>
      </c>
    </row>
    <row r="1085" spans="1:8" ht="12.75">
      <c r="A1085" s="78" t="s">
        <v>2429</v>
      </c>
      <c r="B1085" s="37" t="s">
        <v>3531</v>
      </c>
      <c r="C1085" s="38" t="s">
        <v>2699</v>
      </c>
      <c r="D1085" s="14">
        <v>670974067</v>
      </c>
      <c r="E1085" s="14">
        <v>32287372</v>
      </c>
      <c r="F1085" s="34">
        <v>0</v>
      </c>
      <c r="G1085" s="35">
        <v>0</v>
      </c>
      <c r="H1085" s="13">
        <v>0</v>
      </c>
    </row>
    <row r="1086" spans="1:8" ht="12.75">
      <c r="A1086" s="78" t="s">
        <v>2430</v>
      </c>
      <c r="B1086" s="37" t="s">
        <v>3531</v>
      </c>
      <c r="C1086" s="38" t="s">
        <v>3405</v>
      </c>
      <c r="D1086" s="14">
        <v>1354793357</v>
      </c>
      <c r="E1086" s="14">
        <v>131078449</v>
      </c>
      <c r="F1086" s="34">
        <v>0</v>
      </c>
      <c r="G1086" s="35">
        <v>0</v>
      </c>
      <c r="H1086" s="13">
        <v>0</v>
      </c>
    </row>
    <row r="1087" spans="1:8" ht="12.75">
      <c r="A1087" s="78" t="s">
        <v>2431</v>
      </c>
      <c r="B1087" s="37" t="s">
        <v>3531</v>
      </c>
      <c r="C1087" s="38" t="s">
        <v>3328</v>
      </c>
      <c r="D1087" s="14">
        <v>951050329</v>
      </c>
      <c r="E1087" s="14">
        <v>46701692</v>
      </c>
      <c r="F1087" s="34">
        <v>0</v>
      </c>
      <c r="G1087" s="35">
        <v>0</v>
      </c>
      <c r="H1087" s="13">
        <v>0</v>
      </c>
    </row>
    <row r="1088" spans="1:8" ht="12.75">
      <c r="A1088" s="78" t="s">
        <v>2432</v>
      </c>
      <c r="B1088" s="37" t="s">
        <v>3531</v>
      </c>
      <c r="C1088" s="38" t="s">
        <v>3539</v>
      </c>
      <c r="D1088" s="14">
        <v>1827044249</v>
      </c>
      <c r="E1088" s="14">
        <v>193448529</v>
      </c>
      <c r="F1088" s="34">
        <v>0</v>
      </c>
      <c r="G1088" s="35">
        <v>0</v>
      </c>
      <c r="H1088" s="13">
        <v>0</v>
      </c>
    </row>
    <row r="1089" spans="1:8" ht="12.75">
      <c r="A1089" s="78" t="s">
        <v>2433</v>
      </c>
      <c r="B1089" s="37" t="s">
        <v>3531</v>
      </c>
      <c r="C1089" s="38" t="s">
        <v>1059</v>
      </c>
      <c r="D1089" s="14">
        <v>1319406024</v>
      </c>
      <c r="E1089" s="14">
        <v>172520077</v>
      </c>
      <c r="F1089" s="34">
        <v>0</v>
      </c>
      <c r="G1089" s="35">
        <v>0</v>
      </c>
      <c r="H1089" s="13">
        <v>0</v>
      </c>
    </row>
    <row r="1090" spans="1:8" ht="12.75">
      <c r="A1090" s="78" t="s">
        <v>2434</v>
      </c>
      <c r="B1090" s="37" t="s">
        <v>2697</v>
      </c>
      <c r="C1090" s="38" t="s">
        <v>2697</v>
      </c>
      <c r="D1090" s="14">
        <v>2041635054</v>
      </c>
      <c r="E1090" s="14">
        <v>255991199</v>
      </c>
      <c r="F1090" s="34">
        <v>0</v>
      </c>
      <c r="G1090" s="35">
        <v>0</v>
      </c>
      <c r="H1090" s="13">
        <v>0</v>
      </c>
    </row>
    <row r="1091" spans="1:8" ht="12.75">
      <c r="A1091" s="78" t="s">
        <v>2435</v>
      </c>
      <c r="B1091" s="37" t="s">
        <v>2697</v>
      </c>
      <c r="C1091" s="38" t="s">
        <v>3286</v>
      </c>
      <c r="D1091" s="14">
        <v>171017789</v>
      </c>
      <c r="E1091" s="14">
        <v>22757396</v>
      </c>
      <c r="F1091" s="34">
        <v>0</v>
      </c>
      <c r="G1091" s="35">
        <v>0</v>
      </c>
      <c r="H1091" s="13">
        <v>0</v>
      </c>
    </row>
    <row r="1092" spans="1:8" ht="12.75">
      <c r="A1092" s="78" t="s">
        <v>2436</v>
      </c>
      <c r="B1092" s="37" t="s">
        <v>3540</v>
      </c>
      <c r="C1092" s="38" t="s">
        <v>3541</v>
      </c>
      <c r="D1092" s="14">
        <v>1835355864</v>
      </c>
      <c r="E1092" s="14">
        <v>320846144</v>
      </c>
      <c r="F1092" s="34">
        <v>0</v>
      </c>
      <c r="G1092" s="35">
        <v>0</v>
      </c>
      <c r="H1092" s="13">
        <v>0</v>
      </c>
    </row>
    <row r="1093" spans="1:8" ht="12.75">
      <c r="A1093" s="78" t="s">
        <v>2437</v>
      </c>
      <c r="B1093" s="37" t="s">
        <v>3540</v>
      </c>
      <c r="C1093" s="38" t="s">
        <v>1122</v>
      </c>
      <c r="D1093" s="14">
        <v>591509983</v>
      </c>
      <c r="E1093" s="14">
        <v>66398100</v>
      </c>
      <c r="F1093" s="34">
        <v>0</v>
      </c>
      <c r="G1093" s="35">
        <v>0</v>
      </c>
      <c r="H1093" s="13">
        <v>0</v>
      </c>
    </row>
    <row r="1094" spans="1:8" ht="12.75">
      <c r="A1094" s="78" t="s">
        <v>2438</v>
      </c>
      <c r="B1094" s="37" t="s">
        <v>3543</v>
      </c>
      <c r="C1094" s="38" t="s">
        <v>2439</v>
      </c>
      <c r="D1094" s="14">
        <v>1595956146</v>
      </c>
      <c r="E1094" s="14">
        <v>455790438</v>
      </c>
      <c r="F1094" s="34">
        <v>0</v>
      </c>
      <c r="G1094" s="35">
        <v>0</v>
      </c>
      <c r="H1094" s="13">
        <v>0</v>
      </c>
    </row>
    <row r="1095" spans="1:8" ht="12.75">
      <c r="A1095" s="78" t="s">
        <v>2440</v>
      </c>
      <c r="B1095" s="37" t="s">
        <v>3545</v>
      </c>
      <c r="C1095" s="38" t="s">
        <v>3546</v>
      </c>
      <c r="D1095" s="14">
        <v>2909065491</v>
      </c>
      <c r="E1095" s="14">
        <v>588378154</v>
      </c>
      <c r="F1095" s="34">
        <v>0</v>
      </c>
      <c r="G1095" s="35">
        <v>0</v>
      </c>
      <c r="H1095" s="13">
        <v>0</v>
      </c>
    </row>
    <row r="1096" spans="1:8" ht="12.75">
      <c r="A1096" s="78" t="s">
        <v>2441</v>
      </c>
      <c r="B1096" s="37" t="s">
        <v>3545</v>
      </c>
      <c r="C1096" s="38" t="s">
        <v>2756</v>
      </c>
      <c r="D1096" s="14">
        <v>1216014562</v>
      </c>
      <c r="E1096" s="14">
        <v>426667521</v>
      </c>
      <c r="F1096" s="34">
        <v>0</v>
      </c>
      <c r="G1096" s="35">
        <v>0</v>
      </c>
      <c r="H1096" s="13">
        <v>0</v>
      </c>
    </row>
    <row r="1097" spans="1:8" ht="12.75">
      <c r="A1097" s="78" t="s">
        <v>2442</v>
      </c>
      <c r="B1097" s="37" t="s">
        <v>3545</v>
      </c>
      <c r="C1097" s="38" t="s">
        <v>3547</v>
      </c>
      <c r="D1097" s="14">
        <v>1288048565</v>
      </c>
      <c r="E1097" s="14">
        <v>316698229</v>
      </c>
      <c r="F1097" s="34">
        <v>0</v>
      </c>
      <c r="G1097" s="35">
        <v>0</v>
      </c>
      <c r="H1097" s="13">
        <v>0</v>
      </c>
    </row>
    <row r="1098" spans="1:8" ht="12.75">
      <c r="A1098" s="78" t="s">
        <v>2443</v>
      </c>
      <c r="B1098" s="37" t="s">
        <v>3545</v>
      </c>
      <c r="C1098" s="38" t="s">
        <v>2836</v>
      </c>
      <c r="D1098" s="14">
        <v>1061368137</v>
      </c>
      <c r="E1098" s="14">
        <v>358671689</v>
      </c>
      <c r="F1098" s="34">
        <v>0</v>
      </c>
      <c r="G1098" s="35">
        <v>0</v>
      </c>
      <c r="H1098" s="13">
        <v>0</v>
      </c>
    </row>
    <row r="1099" spans="1:8" ht="12.75">
      <c r="A1099" s="78" t="s">
        <v>2444</v>
      </c>
      <c r="B1099" s="37" t="s">
        <v>3548</v>
      </c>
      <c r="C1099" s="38" t="s">
        <v>1224</v>
      </c>
      <c r="D1099" s="14">
        <v>1762566260</v>
      </c>
      <c r="E1099" s="14">
        <v>440191516</v>
      </c>
      <c r="F1099" s="34">
        <v>0</v>
      </c>
      <c r="G1099" s="35">
        <v>0</v>
      </c>
      <c r="H1099" s="13">
        <v>0</v>
      </c>
    </row>
    <row r="1100" spans="1:8" ht="12.75">
      <c r="A1100" s="78" t="s">
        <v>2445</v>
      </c>
      <c r="B1100" s="37" t="s">
        <v>3548</v>
      </c>
      <c r="C1100" s="38" t="s">
        <v>1226</v>
      </c>
      <c r="D1100" s="14">
        <v>300099700</v>
      </c>
      <c r="E1100" s="14">
        <v>149845268</v>
      </c>
      <c r="F1100" s="34">
        <v>0</v>
      </c>
      <c r="G1100" s="35">
        <v>0</v>
      </c>
      <c r="H1100" s="13">
        <v>0</v>
      </c>
    </row>
    <row r="1101" spans="1:8" ht="12.75">
      <c r="A1101" s="78" t="s">
        <v>2446</v>
      </c>
      <c r="B1101" s="37" t="s">
        <v>3548</v>
      </c>
      <c r="C1101" s="38" t="s">
        <v>1229</v>
      </c>
      <c r="D1101" s="14">
        <v>74930475</v>
      </c>
      <c r="E1101" s="14">
        <v>136685311</v>
      </c>
      <c r="F1101" s="34">
        <v>0</v>
      </c>
      <c r="G1101" s="35">
        <v>0</v>
      </c>
      <c r="H1101" s="13">
        <v>0</v>
      </c>
    </row>
    <row r="1102" spans="1:8" ht="12.75">
      <c r="A1102" s="78" t="s">
        <v>2447</v>
      </c>
      <c r="B1102" s="37" t="s">
        <v>3549</v>
      </c>
      <c r="C1102" s="38" t="s">
        <v>3550</v>
      </c>
      <c r="D1102" s="14">
        <v>926871083</v>
      </c>
      <c r="E1102" s="14">
        <v>328901513</v>
      </c>
      <c r="F1102" s="34">
        <v>0</v>
      </c>
      <c r="G1102" s="35">
        <v>0</v>
      </c>
      <c r="H1102" s="13">
        <v>0</v>
      </c>
    </row>
    <row r="1103" spans="1:8" ht="12.75">
      <c r="A1103" s="78" t="s">
        <v>2448</v>
      </c>
      <c r="B1103" s="37" t="s">
        <v>3549</v>
      </c>
      <c r="C1103" s="38" t="s">
        <v>3551</v>
      </c>
      <c r="D1103" s="14">
        <v>709006005</v>
      </c>
      <c r="E1103" s="14">
        <v>470343557</v>
      </c>
      <c r="F1103" s="34">
        <v>0</v>
      </c>
      <c r="G1103" s="35">
        <v>0</v>
      </c>
      <c r="H1103" s="13">
        <v>0</v>
      </c>
    </row>
    <row r="1104" spans="1:8" ht="12.75">
      <c r="A1104" s="78" t="s">
        <v>2449</v>
      </c>
      <c r="B1104" s="37" t="s">
        <v>3549</v>
      </c>
      <c r="C1104" s="38" t="s">
        <v>3552</v>
      </c>
      <c r="D1104" s="14">
        <v>577279490</v>
      </c>
      <c r="E1104" s="14">
        <v>58816735</v>
      </c>
      <c r="F1104" s="34">
        <v>0</v>
      </c>
      <c r="G1104" s="35">
        <v>0</v>
      </c>
      <c r="H1104" s="13">
        <v>0</v>
      </c>
    </row>
    <row r="1105" spans="1:8" ht="13.5" thickBot="1">
      <c r="A1105" s="78" t="s">
        <v>2450</v>
      </c>
      <c r="B1105" s="109" t="s">
        <v>3549</v>
      </c>
      <c r="C1105" s="110" t="s">
        <v>3553</v>
      </c>
      <c r="D1105" s="16">
        <v>1898448588</v>
      </c>
      <c r="E1105" s="16">
        <v>1586475221</v>
      </c>
      <c r="F1105" s="111">
        <v>0</v>
      </c>
      <c r="G1105" s="112">
        <v>0</v>
      </c>
      <c r="H1105" s="15">
        <v>0</v>
      </c>
    </row>
    <row r="1106" spans="2:8" ht="13.5" thickBot="1">
      <c r="B1106" s="148" t="s">
        <v>2512</v>
      </c>
      <c r="C1106" s="212"/>
      <c r="D1106" s="31">
        <v>1428650500290</v>
      </c>
      <c r="E1106" s="31">
        <v>191944330362</v>
      </c>
      <c r="F1106" s="28">
        <v>128988571774</v>
      </c>
      <c r="G1106" s="29">
        <v>153944997405</v>
      </c>
      <c r="H1106" s="30">
        <v>282933569179</v>
      </c>
    </row>
    <row r="1107" spans="2:8" ht="12.75">
      <c r="B1107" s="153" t="s">
        <v>2513</v>
      </c>
      <c r="C1107" s="153"/>
      <c r="D1107" s="153"/>
      <c r="E1107" s="153"/>
      <c r="F1107" s="153"/>
      <c r="G1107" s="153"/>
      <c r="H1107" s="153"/>
    </row>
  </sheetData>
  <mergeCells count="11">
    <mergeCell ref="B1:H1"/>
    <mergeCell ref="B2:H2"/>
    <mergeCell ref="B3:H3"/>
    <mergeCell ref="B4:H4"/>
    <mergeCell ref="B1107:H1107"/>
    <mergeCell ref="B5:H5"/>
    <mergeCell ref="B1106:C1106"/>
    <mergeCell ref="C6:C7"/>
    <mergeCell ref="E6:E7"/>
    <mergeCell ref="F6:H6"/>
    <mergeCell ref="B6:B7"/>
  </mergeCells>
  <printOptions horizontalCentered="1"/>
  <pageMargins left="0.3937007874015748" right="0.3937007874015748" top="0.984251968503937" bottom="0.3937007874015748" header="0" footer="0"/>
  <pageSetup fitToHeight="100" fitToWidth="1" horizontalDpi="600" verticalDpi="600" orientation="landscape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10.140625" style="80" customWidth="1"/>
    <col min="2" max="2" width="29.421875" style="80" customWidth="1"/>
    <col min="3" max="3" width="32.28125" style="80" customWidth="1"/>
    <col min="4" max="16384" width="13.28125" style="80" customWidth="1"/>
  </cols>
  <sheetData>
    <row r="1" spans="1:3" ht="15.75">
      <c r="A1" s="208" t="s">
        <v>2521</v>
      </c>
      <c r="B1" s="208"/>
      <c r="C1" s="208"/>
    </row>
    <row r="2" spans="1:3" ht="15.75" customHeight="1">
      <c r="A2" s="222" t="s">
        <v>2520</v>
      </c>
      <c r="B2" s="222"/>
      <c r="C2" s="222"/>
    </row>
    <row r="3" spans="1:3" ht="18" customHeight="1">
      <c r="A3" s="222"/>
      <c r="B3" s="222"/>
      <c r="C3" s="222"/>
    </row>
    <row r="4" spans="1:3" ht="18" customHeight="1">
      <c r="A4" s="124"/>
      <c r="B4" s="124"/>
      <c r="C4" s="124"/>
    </row>
    <row r="5" spans="1:3" s="82" customFormat="1" ht="12.75">
      <c r="A5" s="81" t="s">
        <v>3554</v>
      </c>
      <c r="B5" s="81" t="s">
        <v>3555</v>
      </c>
      <c r="C5" s="81" t="s">
        <v>2548</v>
      </c>
    </row>
    <row r="6" spans="1:3" ht="15">
      <c r="A6" s="136" t="s">
        <v>1356</v>
      </c>
      <c r="B6" s="136" t="s">
        <v>2553</v>
      </c>
      <c r="C6" s="136" t="s">
        <v>2672</v>
      </c>
    </row>
    <row r="7" spans="1:3" ht="15">
      <c r="A7" s="136" t="s">
        <v>1364</v>
      </c>
      <c r="B7" s="136" t="s">
        <v>2553</v>
      </c>
      <c r="C7" s="136" t="s">
        <v>2680</v>
      </c>
    </row>
    <row r="8" spans="1:3" ht="15">
      <c r="A8" s="136" t="s">
        <v>1407</v>
      </c>
      <c r="B8" s="136" t="s">
        <v>2553</v>
      </c>
      <c r="C8" s="136" t="s">
        <v>2716</v>
      </c>
    </row>
    <row r="9" spans="1:3" ht="15">
      <c r="A9" s="136" t="s">
        <v>1668</v>
      </c>
      <c r="B9" s="136" t="s">
        <v>2571</v>
      </c>
      <c r="C9" s="136" t="s">
        <v>2957</v>
      </c>
    </row>
    <row r="10" spans="1:3" ht="15">
      <c r="A10" s="136" t="s">
        <v>1675</v>
      </c>
      <c r="B10" s="136" t="s">
        <v>2571</v>
      </c>
      <c r="C10" s="136" t="s">
        <v>2962</v>
      </c>
    </row>
    <row r="11" spans="1:3" ht="15">
      <c r="A11" s="136" t="s">
        <v>1676</v>
      </c>
      <c r="B11" s="136" t="s">
        <v>2571</v>
      </c>
      <c r="C11" s="136" t="s">
        <v>2963</v>
      </c>
    </row>
    <row r="12" spans="1:3" ht="15">
      <c r="A12" s="136" t="s">
        <v>1678</v>
      </c>
      <c r="B12" s="136" t="s">
        <v>2571</v>
      </c>
      <c r="C12" s="136" t="s">
        <v>2570</v>
      </c>
    </row>
    <row r="13" spans="1:3" ht="15">
      <c r="A13" s="136" t="s">
        <v>1688</v>
      </c>
      <c r="B13" s="136" t="s">
        <v>2571</v>
      </c>
      <c r="C13" s="136" t="s">
        <v>2973</v>
      </c>
    </row>
    <row r="14" spans="1:3" ht="15">
      <c r="A14" s="136" t="s">
        <v>1692</v>
      </c>
      <c r="B14" s="136" t="s">
        <v>2571</v>
      </c>
      <c r="C14" s="136" t="s">
        <v>2975</v>
      </c>
    </row>
    <row r="15" spans="1:3" ht="15">
      <c r="A15" s="136" t="s">
        <v>1695</v>
      </c>
      <c r="B15" s="136" t="s">
        <v>2571</v>
      </c>
      <c r="C15" s="136" t="s">
        <v>2978</v>
      </c>
    </row>
    <row r="16" spans="1:3" ht="15">
      <c r="A16" s="136" t="s">
        <v>1702</v>
      </c>
      <c r="B16" s="136" t="s">
        <v>2571</v>
      </c>
      <c r="C16" s="136" t="s">
        <v>2984</v>
      </c>
    </row>
    <row r="17" spans="1:3" ht="15">
      <c r="A17" s="136" t="s">
        <v>1704</v>
      </c>
      <c r="B17" s="136" t="s">
        <v>2571</v>
      </c>
      <c r="C17" s="136" t="s">
        <v>2985</v>
      </c>
    </row>
    <row r="18" spans="1:3" ht="15">
      <c r="A18" s="136" t="s">
        <v>1706</v>
      </c>
      <c r="B18" s="136" t="s">
        <v>2571</v>
      </c>
      <c r="C18" s="136" t="s">
        <v>2987</v>
      </c>
    </row>
    <row r="19" spans="1:3" ht="15">
      <c r="A19" s="136" t="s">
        <v>1770</v>
      </c>
      <c r="B19" s="136" t="s">
        <v>2579</v>
      </c>
      <c r="C19" s="136" t="s">
        <v>3031</v>
      </c>
    </row>
    <row r="20" spans="1:3" ht="15">
      <c r="A20" s="136" t="s">
        <v>1773</v>
      </c>
      <c r="B20" s="136" t="s">
        <v>2579</v>
      </c>
      <c r="C20" s="136" t="s">
        <v>3034</v>
      </c>
    </row>
    <row r="21" spans="1:3" ht="15">
      <c r="A21" s="136" t="s">
        <v>1774</v>
      </c>
      <c r="B21" s="136" t="s">
        <v>2579</v>
      </c>
      <c r="C21" s="136" t="s">
        <v>3035</v>
      </c>
    </row>
    <row r="22" spans="1:3" ht="15">
      <c r="A22" s="136" t="s">
        <v>1775</v>
      </c>
      <c r="B22" s="136" t="s">
        <v>2579</v>
      </c>
      <c r="C22" s="136" t="s">
        <v>3036</v>
      </c>
    </row>
    <row r="23" spans="1:3" ht="15">
      <c r="A23" s="136" t="s">
        <v>1777</v>
      </c>
      <c r="B23" s="136" t="s">
        <v>2579</v>
      </c>
      <c r="C23" s="136" t="s">
        <v>3038</v>
      </c>
    </row>
    <row r="24" spans="1:3" ht="15">
      <c r="A24" s="136" t="s">
        <v>1781</v>
      </c>
      <c r="B24" s="136" t="s">
        <v>2579</v>
      </c>
      <c r="C24" s="136" t="s">
        <v>3042</v>
      </c>
    </row>
    <row r="25" spans="1:3" ht="15">
      <c r="A25" s="136" t="s">
        <v>1787</v>
      </c>
      <c r="B25" s="136" t="s">
        <v>2579</v>
      </c>
      <c r="C25" s="136" t="s">
        <v>3046</v>
      </c>
    </row>
    <row r="26" spans="1:3" ht="15">
      <c r="A26" s="136" t="s">
        <v>1788</v>
      </c>
      <c r="B26" s="136" t="s">
        <v>2579</v>
      </c>
      <c r="C26" s="136" t="s">
        <v>3047</v>
      </c>
    </row>
    <row r="27" spans="1:3" ht="15">
      <c r="A27" s="136" t="s">
        <v>1795</v>
      </c>
      <c r="B27" s="136" t="s">
        <v>2579</v>
      </c>
      <c r="C27" s="136" t="s">
        <v>3054</v>
      </c>
    </row>
    <row r="28" spans="1:3" ht="15">
      <c r="A28" s="136" t="s">
        <v>1796</v>
      </c>
      <c r="B28" s="136" t="s">
        <v>2579</v>
      </c>
      <c r="C28" s="136" t="s">
        <v>3055</v>
      </c>
    </row>
    <row r="29" spans="1:3" ht="15">
      <c r="A29" s="136" t="s">
        <v>1797</v>
      </c>
      <c r="B29" s="136" t="s">
        <v>2579</v>
      </c>
      <c r="C29" s="136" t="s">
        <v>3056</v>
      </c>
    </row>
    <row r="30" spans="1:3" ht="15">
      <c r="A30" s="136" t="s">
        <v>1799</v>
      </c>
      <c r="B30" s="136" t="s">
        <v>2579</v>
      </c>
      <c r="C30" s="136" t="s">
        <v>3058</v>
      </c>
    </row>
    <row r="31" spans="1:3" ht="15">
      <c r="A31" s="136" t="s">
        <v>1801</v>
      </c>
      <c r="B31" s="136" t="s">
        <v>2579</v>
      </c>
      <c r="C31" s="136" t="s">
        <v>3059</v>
      </c>
    </row>
    <row r="32" spans="1:3" ht="15">
      <c r="A32" s="136" t="s">
        <v>1807</v>
      </c>
      <c r="B32" s="136" t="s">
        <v>2579</v>
      </c>
      <c r="C32" s="136" t="s">
        <v>3063</v>
      </c>
    </row>
    <row r="33" spans="1:3" ht="15">
      <c r="A33" s="136" t="s">
        <v>1808</v>
      </c>
      <c r="B33" s="136" t="s">
        <v>2579</v>
      </c>
      <c r="C33" s="136" t="s">
        <v>3064</v>
      </c>
    </row>
    <row r="34" spans="1:3" ht="15">
      <c r="A34" s="136" t="s">
        <v>1810</v>
      </c>
      <c r="B34" s="136" t="s">
        <v>2579</v>
      </c>
      <c r="C34" s="136" t="s">
        <v>3066</v>
      </c>
    </row>
    <row r="35" spans="1:3" ht="15">
      <c r="A35" s="136" t="s">
        <v>1814</v>
      </c>
      <c r="B35" s="136" t="s">
        <v>2579</v>
      </c>
      <c r="C35" s="136" t="s">
        <v>3070</v>
      </c>
    </row>
    <row r="36" spans="1:3" ht="15">
      <c r="A36" s="136" t="s">
        <v>1824</v>
      </c>
      <c r="B36" s="136" t="s">
        <v>2579</v>
      </c>
      <c r="C36" s="136" t="s">
        <v>3077</v>
      </c>
    </row>
    <row r="37" spans="1:3" ht="15">
      <c r="A37" s="136" t="s">
        <v>1826</v>
      </c>
      <c r="B37" s="136" t="s">
        <v>2579</v>
      </c>
      <c r="C37" s="136" t="s">
        <v>3079</v>
      </c>
    </row>
    <row r="38" spans="1:3" ht="15">
      <c r="A38" s="136" t="s">
        <v>1830</v>
      </c>
      <c r="B38" s="136" t="s">
        <v>2579</v>
      </c>
      <c r="C38" s="136" t="s">
        <v>3082</v>
      </c>
    </row>
    <row r="39" spans="1:3" ht="15">
      <c r="A39" s="136" t="s">
        <v>1834</v>
      </c>
      <c r="B39" s="136" t="s">
        <v>2579</v>
      </c>
      <c r="C39" s="136" t="s">
        <v>1835</v>
      </c>
    </row>
    <row r="40" spans="1:3" ht="15">
      <c r="A40" s="136" t="s">
        <v>1837</v>
      </c>
      <c r="B40" s="136" t="s">
        <v>2579</v>
      </c>
      <c r="C40" s="136" t="s">
        <v>1838</v>
      </c>
    </row>
    <row r="41" spans="1:3" ht="15">
      <c r="A41" s="136" t="s">
        <v>1839</v>
      </c>
      <c r="B41" s="136" t="s">
        <v>2579</v>
      </c>
      <c r="C41" s="136" t="s">
        <v>3087</v>
      </c>
    </row>
    <row r="42" spans="1:3" ht="15">
      <c r="A42" s="136" t="s">
        <v>1840</v>
      </c>
      <c r="B42" s="136" t="s">
        <v>2579</v>
      </c>
      <c r="C42" s="136" t="s">
        <v>3088</v>
      </c>
    </row>
    <row r="43" spans="1:3" ht="15">
      <c r="A43" s="136" t="s">
        <v>1841</v>
      </c>
      <c r="B43" s="136" t="s">
        <v>2579</v>
      </c>
      <c r="C43" s="136" t="s">
        <v>3089</v>
      </c>
    </row>
    <row r="44" spans="1:3" ht="15">
      <c r="A44" s="136" t="s">
        <v>1843</v>
      </c>
      <c r="B44" s="136" t="s">
        <v>2579</v>
      </c>
      <c r="C44" s="136" t="s">
        <v>3091</v>
      </c>
    </row>
    <row r="45" spans="1:3" ht="15">
      <c r="A45" s="136" t="s">
        <v>1853</v>
      </c>
      <c r="B45" s="136" t="s">
        <v>2579</v>
      </c>
      <c r="C45" s="136" t="s">
        <v>3098</v>
      </c>
    </row>
    <row r="46" spans="1:3" ht="15">
      <c r="A46" s="136" t="s">
        <v>1855</v>
      </c>
      <c r="B46" s="136" t="s">
        <v>2579</v>
      </c>
      <c r="C46" s="136" t="s">
        <v>3099</v>
      </c>
    </row>
    <row r="47" spans="1:3" ht="15">
      <c r="A47" s="136" t="s">
        <v>1860</v>
      </c>
      <c r="B47" s="136" t="s">
        <v>2579</v>
      </c>
      <c r="C47" s="136" t="s">
        <v>3104</v>
      </c>
    </row>
    <row r="48" spans="1:3" ht="15">
      <c r="A48" s="136" t="s">
        <v>1865</v>
      </c>
      <c r="B48" s="136" t="s">
        <v>2579</v>
      </c>
      <c r="C48" s="136" t="s">
        <v>3108</v>
      </c>
    </row>
    <row r="49" spans="1:3" ht="15">
      <c r="A49" s="136" t="s">
        <v>1867</v>
      </c>
      <c r="B49" s="136" t="s">
        <v>2579</v>
      </c>
      <c r="C49" s="136" t="s">
        <v>3110</v>
      </c>
    </row>
    <row r="50" spans="1:3" ht="15">
      <c r="A50" s="136" t="s">
        <v>1868</v>
      </c>
      <c r="B50" s="136" t="s">
        <v>2579</v>
      </c>
      <c r="C50" s="136" t="s">
        <v>3111</v>
      </c>
    </row>
    <row r="51" spans="1:3" ht="15">
      <c r="A51" s="136" t="s">
        <v>1876</v>
      </c>
      <c r="B51" s="136" t="s">
        <v>2579</v>
      </c>
      <c r="C51" s="136" t="s">
        <v>3119</v>
      </c>
    </row>
    <row r="52" spans="1:3" ht="15">
      <c r="A52" s="136" t="s">
        <v>1877</v>
      </c>
      <c r="B52" s="136" t="s">
        <v>2579</v>
      </c>
      <c r="C52" s="136" t="s">
        <v>3120</v>
      </c>
    </row>
    <row r="53" spans="1:3" ht="15">
      <c r="A53" s="136" t="s">
        <v>1881</v>
      </c>
      <c r="B53" s="136" t="s">
        <v>2579</v>
      </c>
      <c r="C53" s="136" t="s">
        <v>3124</v>
      </c>
    </row>
    <row r="54" spans="1:3" ht="15">
      <c r="A54" s="136" t="s">
        <v>1885</v>
      </c>
      <c r="B54" s="136" t="s">
        <v>2579</v>
      </c>
      <c r="C54" s="136" t="s">
        <v>3128</v>
      </c>
    </row>
    <row r="55" spans="1:3" ht="15">
      <c r="A55" s="136" t="s">
        <v>1887</v>
      </c>
      <c r="B55" s="136" t="s">
        <v>2579</v>
      </c>
      <c r="C55" s="136" t="s">
        <v>3130</v>
      </c>
    </row>
    <row r="56" spans="1:3" ht="15">
      <c r="A56" s="136" t="s">
        <v>1889</v>
      </c>
      <c r="B56" s="136" t="s">
        <v>2579</v>
      </c>
      <c r="C56" s="136" t="s">
        <v>3132</v>
      </c>
    </row>
    <row r="57" spans="1:3" ht="15">
      <c r="A57" s="136" t="s">
        <v>1899</v>
      </c>
      <c r="B57" s="136" t="s">
        <v>3134</v>
      </c>
      <c r="C57" s="136" t="s">
        <v>1900</v>
      </c>
    </row>
    <row r="58" spans="1:3" ht="15">
      <c r="A58" s="136" t="s">
        <v>1905</v>
      </c>
      <c r="B58" s="136" t="s">
        <v>3134</v>
      </c>
      <c r="C58" s="136" t="s">
        <v>3143</v>
      </c>
    </row>
    <row r="59" spans="1:3" ht="15">
      <c r="A59" s="136" t="s">
        <v>1911</v>
      </c>
      <c r="B59" s="136" t="s">
        <v>3134</v>
      </c>
      <c r="C59" s="136" t="s">
        <v>3149</v>
      </c>
    </row>
    <row r="60" spans="1:3" ht="15">
      <c r="A60" s="136" t="s">
        <v>1916</v>
      </c>
      <c r="B60" s="136" t="s">
        <v>3134</v>
      </c>
      <c r="C60" s="136" t="s">
        <v>3154</v>
      </c>
    </row>
    <row r="61" spans="1:3" ht="15">
      <c r="A61" s="136" t="s">
        <v>1918</v>
      </c>
      <c r="B61" s="136" t="s">
        <v>3134</v>
      </c>
      <c r="C61" s="136" t="s">
        <v>3156</v>
      </c>
    </row>
    <row r="62" spans="1:3" ht="15">
      <c r="A62" s="136" t="s">
        <v>1920</v>
      </c>
      <c r="B62" s="136" t="s">
        <v>3134</v>
      </c>
      <c r="C62" s="136" t="s">
        <v>2937</v>
      </c>
    </row>
    <row r="63" spans="1:3" ht="15">
      <c r="A63" s="136" t="s">
        <v>1924</v>
      </c>
      <c r="B63" s="136" t="s">
        <v>3134</v>
      </c>
      <c r="C63" s="136" t="s">
        <v>3161</v>
      </c>
    </row>
    <row r="64" spans="1:3" ht="15">
      <c r="A64" s="136" t="s">
        <v>2404</v>
      </c>
      <c r="B64" s="136" t="s">
        <v>3514</v>
      </c>
      <c r="C64" s="136" t="s">
        <v>3519</v>
      </c>
    </row>
    <row r="65" spans="1:3" ht="15">
      <c r="A65" s="136" t="s">
        <v>2438</v>
      </c>
      <c r="B65" s="136" t="s">
        <v>3543</v>
      </c>
      <c r="C65" s="136" t="s">
        <v>2439</v>
      </c>
    </row>
    <row r="66" spans="1:3" ht="15">
      <c r="A66" s="136" t="s">
        <v>2441</v>
      </c>
      <c r="B66" s="136" t="s">
        <v>3545</v>
      </c>
      <c r="C66" s="136" t="s">
        <v>2756</v>
      </c>
    </row>
    <row r="67" spans="1:3" ht="15">
      <c r="A67" s="136" t="s">
        <v>2443</v>
      </c>
      <c r="B67" s="136" t="s">
        <v>3545</v>
      </c>
      <c r="C67" s="136" t="s">
        <v>2836</v>
      </c>
    </row>
    <row r="68" spans="1:3" ht="15">
      <c r="A68" s="136" t="s">
        <v>2445</v>
      </c>
      <c r="B68" s="136" t="s">
        <v>3548</v>
      </c>
      <c r="C68" s="136" t="s">
        <v>1226</v>
      </c>
    </row>
    <row r="69" spans="1:3" ht="15">
      <c r="A69" s="136" t="s">
        <v>2446</v>
      </c>
      <c r="B69" s="136" t="s">
        <v>3548</v>
      </c>
      <c r="C69" s="136" t="s">
        <v>1229</v>
      </c>
    </row>
  </sheetData>
  <mergeCells count="2">
    <mergeCell ref="A1:C1"/>
    <mergeCell ref="A2:C3"/>
  </mergeCells>
  <printOptions horizontalCentered="1"/>
  <pageMargins left="0.3937007874015748" right="0.3937007874015748" top="0.984251968503937" bottom="0.3937007874015748" header="0" footer="0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75" zoomScaleNormal="75" workbookViewId="0" topLeftCell="A1">
      <pane xSplit="2" ySplit="7" topLeftCell="C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8" sqref="G38"/>
    </sheetView>
  </sheetViews>
  <sheetFormatPr defaultColWidth="11.421875" defaultRowHeight="12.75"/>
  <cols>
    <col min="2" max="2" width="25.140625" style="0" bestFit="1" customWidth="1"/>
    <col min="3" max="3" width="20.140625" style="0" bestFit="1" customWidth="1"/>
    <col min="4" max="4" width="21.421875" style="0" bestFit="1" customWidth="1"/>
    <col min="5" max="6" width="17.28125" style="0" bestFit="1" customWidth="1"/>
    <col min="7" max="7" width="20.140625" style="0" bestFit="1" customWidth="1"/>
    <col min="8" max="8" width="18.00390625" style="0" bestFit="1" customWidth="1"/>
    <col min="9" max="9" width="20.140625" style="0" bestFit="1" customWidth="1"/>
  </cols>
  <sheetData>
    <row r="1" spans="2:9" ht="12.75">
      <c r="B1" s="228" t="s">
        <v>2524</v>
      </c>
      <c r="C1" s="228"/>
      <c r="D1" s="228"/>
      <c r="E1" s="228"/>
      <c r="F1" s="228"/>
      <c r="G1" s="228"/>
      <c r="H1" s="228"/>
      <c r="I1" s="228"/>
    </row>
    <row r="2" spans="2:9" ht="12.75">
      <c r="B2" s="228" t="s">
        <v>2528</v>
      </c>
      <c r="C2" s="228"/>
      <c r="D2" s="228"/>
      <c r="E2" s="228"/>
      <c r="F2" s="228"/>
      <c r="G2" s="228"/>
      <c r="H2" s="228"/>
      <c r="I2" s="228"/>
    </row>
    <row r="3" spans="2:9" ht="12.75">
      <c r="B3" s="228" t="s">
        <v>2529</v>
      </c>
      <c r="C3" s="228"/>
      <c r="D3" s="228"/>
      <c r="E3" s="228"/>
      <c r="F3" s="228"/>
      <c r="G3" s="228"/>
      <c r="H3" s="228"/>
      <c r="I3" s="228"/>
    </row>
    <row r="4" spans="2:9" ht="12.75">
      <c r="B4" s="228" t="s">
        <v>2530</v>
      </c>
      <c r="C4" s="228"/>
      <c r="D4" s="228"/>
      <c r="E4" s="228"/>
      <c r="F4" s="228"/>
      <c r="G4" s="228"/>
      <c r="H4" s="228"/>
      <c r="I4" s="228"/>
    </row>
    <row r="5" ht="13.5" thickBot="1"/>
    <row r="6" spans="2:9" ht="12.75">
      <c r="B6" s="229" t="s">
        <v>2531</v>
      </c>
      <c r="C6" s="224" t="s">
        <v>2532</v>
      </c>
      <c r="D6" s="225"/>
      <c r="E6" s="226"/>
      <c r="F6" s="226"/>
      <c r="G6" s="227"/>
      <c r="H6" s="229" t="s">
        <v>2533</v>
      </c>
      <c r="I6" s="229" t="s">
        <v>2534</v>
      </c>
    </row>
    <row r="7" spans="2:9" ht="30" customHeight="1" thickBot="1">
      <c r="B7" s="230"/>
      <c r="C7" s="2" t="s">
        <v>2535</v>
      </c>
      <c r="D7" s="3" t="s">
        <v>2536</v>
      </c>
      <c r="E7" s="4" t="s">
        <v>2537</v>
      </c>
      <c r="F7" s="4" t="s">
        <v>2538</v>
      </c>
      <c r="G7" s="5" t="s">
        <v>2539</v>
      </c>
      <c r="H7" s="230"/>
      <c r="I7" s="230"/>
    </row>
    <row r="8" spans="1:9" ht="12.75">
      <c r="A8" t="s">
        <v>2463</v>
      </c>
      <c r="B8" s="6" t="s">
        <v>2553</v>
      </c>
      <c r="C8" s="7">
        <v>272370369333</v>
      </c>
      <c r="D8" s="8">
        <v>0</v>
      </c>
      <c r="E8" s="9">
        <v>2723703693</v>
      </c>
      <c r="F8" s="9">
        <v>19141511377</v>
      </c>
      <c r="G8" s="10">
        <v>294235584403</v>
      </c>
      <c r="H8" s="11">
        <v>34923856000</v>
      </c>
      <c r="I8" s="11">
        <v>329159440403</v>
      </c>
    </row>
    <row r="9" spans="1:9" ht="12.75">
      <c r="A9" t="s">
        <v>2464</v>
      </c>
      <c r="B9" s="12" t="s">
        <v>2559</v>
      </c>
      <c r="C9" s="7">
        <v>63902798667</v>
      </c>
      <c r="D9" s="8">
        <v>0</v>
      </c>
      <c r="E9" s="9">
        <v>639027987</v>
      </c>
      <c r="F9" s="9">
        <v>7028785513</v>
      </c>
      <c r="G9" s="13">
        <v>71570612167</v>
      </c>
      <c r="H9" s="11">
        <v>182878667</v>
      </c>
      <c r="I9" s="14">
        <v>71753490834</v>
      </c>
    </row>
    <row r="10" spans="1:9" ht="12.75">
      <c r="A10" t="s">
        <v>2465</v>
      </c>
      <c r="B10" s="12" t="s">
        <v>2561</v>
      </c>
      <c r="C10" s="7">
        <v>130326826667</v>
      </c>
      <c r="D10" s="8">
        <v>0</v>
      </c>
      <c r="E10" s="9">
        <v>1303268267</v>
      </c>
      <c r="F10" s="9">
        <v>5480179727</v>
      </c>
      <c r="G10" s="13">
        <v>137110274661</v>
      </c>
      <c r="H10" s="11">
        <v>528557333</v>
      </c>
      <c r="I10" s="14">
        <v>137638831994</v>
      </c>
    </row>
    <row r="11" spans="1:9" ht="12.75">
      <c r="A11" t="s">
        <v>2466</v>
      </c>
      <c r="B11" s="12" t="s">
        <v>2563</v>
      </c>
      <c r="C11" s="7">
        <v>128319854667</v>
      </c>
      <c r="D11" s="8">
        <v>30538982805</v>
      </c>
      <c r="E11" s="9">
        <v>1283198547</v>
      </c>
      <c r="F11" s="9">
        <v>11783782206</v>
      </c>
      <c r="G11" s="13">
        <v>171925818225</v>
      </c>
      <c r="H11" s="11">
        <v>386598667</v>
      </c>
      <c r="I11" s="14">
        <v>172312416892</v>
      </c>
    </row>
    <row r="12" spans="1:9" ht="12.75">
      <c r="A12" t="s">
        <v>2467</v>
      </c>
      <c r="B12" s="12" t="s">
        <v>2567</v>
      </c>
      <c r="C12" s="7">
        <v>83823168000</v>
      </c>
      <c r="D12" s="8">
        <v>6360048758</v>
      </c>
      <c r="E12" s="9">
        <v>838231680</v>
      </c>
      <c r="F12" s="9">
        <v>1401885872</v>
      </c>
      <c r="G12" s="13">
        <v>92423334310</v>
      </c>
      <c r="H12" s="11">
        <v>911313333</v>
      </c>
      <c r="I12" s="14">
        <v>93334647643</v>
      </c>
    </row>
    <row r="13" spans="1:9" ht="12.75">
      <c r="A13" t="s">
        <v>2468</v>
      </c>
      <c r="B13" s="12" t="s">
        <v>2569</v>
      </c>
      <c r="C13" s="7">
        <v>35380781333</v>
      </c>
      <c r="D13" s="8">
        <v>0</v>
      </c>
      <c r="E13" s="9">
        <v>353807813</v>
      </c>
      <c r="F13" s="9">
        <v>0</v>
      </c>
      <c r="G13" s="13">
        <v>35734589146</v>
      </c>
      <c r="H13" s="11">
        <v>0</v>
      </c>
      <c r="I13" s="14">
        <v>35734589146</v>
      </c>
    </row>
    <row r="14" spans="1:9" ht="12.75">
      <c r="A14" t="s">
        <v>2469</v>
      </c>
      <c r="B14" s="12" t="s">
        <v>2571</v>
      </c>
      <c r="C14" s="7">
        <v>138906856000</v>
      </c>
      <c r="D14" s="8">
        <v>0</v>
      </c>
      <c r="E14" s="9">
        <v>1389068560</v>
      </c>
      <c r="F14" s="9">
        <v>4949080477</v>
      </c>
      <c r="G14" s="13">
        <v>145245005037</v>
      </c>
      <c r="H14" s="11">
        <v>0</v>
      </c>
      <c r="I14" s="14">
        <v>145245005037</v>
      </c>
    </row>
    <row r="15" spans="1:9" ht="12.75">
      <c r="A15" t="s">
        <v>2470</v>
      </c>
      <c r="B15" s="12" t="s">
        <v>2573</v>
      </c>
      <c r="C15" s="7">
        <v>89742605333</v>
      </c>
      <c r="D15" s="8">
        <v>4521902419</v>
      </c>
      <c r="E15" s="9">
        <v>897426053</v>
      </c>
      <c r="F15" s="9">
        <v>1535149890</v>
      </c>
      <c r="G15" s="13">
        <v>96697083695</v>
      </c>
      <c r="H15" s="11">
        <v>1069610667</v>
      </c>
      <c r="I15" s="14">
        <v>97766694362</v>
      </c>
    </row>
    <row r="16" spans="1:9" ht="12.75">
      <c r="A16" t="s">
        <v>2471</v>
      </c>
      <c r="B16" s="12" t="s">
        <v>2575</v>
      </c>
      <c r="C16" s="7">
        <v>133225752000</v>
      </c>
      <c r="D16" s="8">
        <v>0</v>
      </c>
      <c r="E16" s="9">
        <v>1332257520</v>
      </c>
      <c r="F16" s="9">
        <v>3424725913</v>
      </c>
      <c r="G16" s="13">
        <v>137982735433</v>
      </c>
      <c r="H16" s="11">
        <v>805317333</v>
      </c>
      <c r="I16" s="14">
        <v>138788052766</v>
      </c>
    </row>
    <row r="17" spans="1:9" ht="12.75">
      <c r="A17" t="s">
        <v>2472</v>
      </c>
      <c r="B17" s="12" t="s">
        <v>2579</v>
      </c>
      <c r="C17" s="7">
        <v>216242356000</v>
      </c>
      <c r="D17" s="8">
        <v>0</v>
      </c>
      <c r="E17" s="9">
        <v>2162423560</v>
      </c>
      <c r="F17" s="9">
        <v>22800084230</v>
      </c>
      <c r="G17" s="13">
        <v>241204863790</v>
      </c>
      <c r="H17" s="11">
        <v>0</v>
      </c>
      <c r="I17" s="14">
        <v>241204863790</v>
      </c>
    </row>
    <row r="18" spans="1:9" ht="12.75">
      <c r="A18" t="s">
        <v>2473</v>
      </c>
      <c r="B18" s="12" t="s">
        <v>3134</v>
      </c>
      <c r="C18" s="7">
        <v>80780832000</v>
      </c>
      <c r="D18" s="8">
        <v>0</v>
      </c>
      <c r="E18" s="9">
        <v>807808320</v>
      </c>
      <c r="F18" s="9">
        <v>4020951732</v>
      </c>
      <c r="G18" s="13">
        <v>85609592052</v>
      </c>
      <c r="H18" s="11">
        <v>0</v>
      </c>
      <c r="I18" s="14">
        <v>85609592052</v>
      </c>
    </row>
    <row r="19" spans="1:9" ht="12.75">
      <c r="A19" t="s">
        <v>2474</v>
      </c>
      <c r="B19" s="12" t="s">
        <v>2583</v>
      </c>
      <c r="C19" s="7">
        <v>101553100000</v>
      </c>
      <c r="D19" s="8">
        <v>0</v>
      </c>
      <c r="E19" s="9">
        <v>1015531000</v>
      </c>
      <c r="F19" s="9">
        <v>4791804008</v>
      </c>
      <c r="G19" s="13">
        <v>107360435008</v>
      </c>
      <c r="H19" s="11">
        <v>1070872000</v>
      </c>
      <c r="I19" s="14">
        <v>108431307008</v>
      </c>
    </row>
    <row r="20" spans="1:9" ht="12.75">
      <c r="A20" t="s">
        <v>2475</v>
      </c>
      <c r="B20" s="12" t="s">
        <v>436</v>
      </c>
      <c r="C20" s="7">
        <v>55769310667</v>
      </c>
      <c r="D20" s="8">
        <v>0</v>
      </c>
      <c r="E20" s="9">
        <v>557693107</v>
      </c>
      <c r="F20" s="9">
        <v>922085706</v>
      </c>
      <c r="G20" s="13">
        <v>57249089480</v>
      </c>
      <c r="H20" s="11">
        <v>117216000</v>
      </c>
      <c r="I20" s="14">
        <v>57366305480</v>
      </c>
    </row>
    <row r="21" spans="1:9" ht="12.75">
      <c r="A21" t="s">
        <v>2476</v>
      </c>
      <c r="B21" s="12" t="s">
        <v>2586</v>
      </c>
      <c r="C21" s="7">
        <v>96425354667</v>
      </c>
      <c r="D21" s="8">
        <v>0</v>
      </c>
      <c r="E21" s="9">
        <v>964253547</v>
      </c>
      <c r="F21" s="9">
        <v>3802518452</v>
      </c>
      <c r="G21" s="13">
        <v>101192126666</v>
      </c>
      <c r="H21" s="11">
        <v>0</v>
      </c>
      <c r="I21" s="14">
        <v>101192126666</v>
      </c>
    </row>
    <row r="22" spans="1:9" ht="12.75">
      <c r="A22" t="s">
        <v>2477</v>
      </c>
      <c r="B22" s="12" t="s">
        <v>2588</v>
      </c>
      <c r="C22" s="7">
        <v>55610925333</v>
      </c>
      <c r="D22" s="8">
        <v>5338834780</v>
      </c>
      <c r="E22" s="9">
        <v>556109253</v>
      </c>
      <c r="F22" s="9">
        <v>1626211045</v>
      </c>
      <c r="G22" s="13">
        <v>63132080411</v>
      </c>
      <c r="H22" s="11">
        <v>1859205333</v>
      </c>
      <c r="I22" s="14">
        <v>64991285744</v>
      </c>
    </row>
    <row r="23" spans="1:9" ht="12.75">
      <c r="A23" t="s">
        <v>2478</v>
      </c>
      <c r="B23" s="12" t="s">
        <v>2590</v>
      </c>
      <c r="C23" s="7">
        <v>155206436000</v>
      </c>
      <c r="D23" s="8">
        <v>0</v>
      </c>
      <c r="E23" s="9">
        <v>1552064360</v>
      </c>
      <c r="F23" s="9">
        <v>8294691651</v>
      </c>
      <c r="G23" s="13">
        <v>165053192011</v>
      </c>
      <c r="H23" s="11">
        <v>0</v>
      </c>
      <c r="I23" s="14">
        <v>165053192011</v>
      </c>
    </row>
    <row r="24" spans="1:9" ht="12.75">
      <c r="A24" t="s">
        <v>2479</v>
      </c>
      <c r="B24" s="12" t="s">
        <v>2593</v>
      </c>
      <c r="C24" s="7">
        <v>93428852000</v>
      </c>
      <c r="D24" s="8">
        <v>1259515756</v>
      </c>
      <c r="E24" s="9">
        <v>934288520</v>
      </c>
      <c r="F24" s="9">
        <v>8682746160</v>
      </c>
      <c r="G24" s="13">
        <v>104305402436</v>
      </c>
      <c r="H24" s="11">
        <v>1145921333</v>
      </c>
      <c r="I24" s="14">
        <v>105451323769</v>
      </c>
    </row>
    <row r="25" spans="1:9" ht="12.75">
      <c r="A25" t="s">
        <v>2480</v>
      </c>
      <c r="B25" s="12" t="s">
        <v>2595</v>
      </c>
      <c r="C25" s="7">
        <v>39305038667</v>
      </c>
      <c r="D25" s="8">
        <v>0</v>
      </c>
      <c r="E25" s="9">
        <v>393050387</v>
      </c>
      <c r="F25" s="9">
        <v>567542263</v>
      </c>
      <c r="G25" s="13">
        <v>40265631317</v>
      </c>
      <c r="H25" s="11">
        <v>0</v>
      </c>
      <c r="I25" s="14">
        <v>40265631317</v>
      </c>
    </row>
    <row r="26" spans="1:9" ht="12.75">
      <c r="A26" t="s">
        <v>2481</v>
      </c>
      <c r="B26" s="12" t="s">
        <v>2597</v>
      </c>
      <c r="C26" s="7">
        <v>39504960000</v>
      </c>
      <c r="D26" s="8">
        <v>0</v>
      </c>
      <c r="E26" s="9">
        <v>395049600</v>
      </c>
      <c r="F26" s="9">
        <v>3778404001</v>
      </c>
      <c r="G26" s="13">
        <v>43678413601</v>
      </c>
      <c r="H26" s="11">
        <v>0</v>
      </c>
      <c r="I26" s="14">
        <v>43678413601</v>
      </c>
    </row>
    <row r="27" spans="1:9" ht="12.75">
      <c r="A27" t="s">
        <v>2482</v>
      </c>
      <c r="B27" s="12" t="s">
        <v>2600</v>
      </c>
      <c r="C27" s="7">
        <v>122559976000</v>
      </c>
      <c r="D27" s="8">
        <v>15899592406</v>
      </c>
      <c r="E27" s="9">
        <v>1225599760</v>
      </c>
      <c r="F27" s="9">
        <v>10938892800</v>
      </c>
      <c r="G27" s="13">
        <v>150624060966</v>
      </c>
      <c r="H27" s="11">
        <v>0</v>
      </c>
      <c r="I27" s="14">
        <v>150624060966</v>
      </c>
    </row>
    <row r="28" spans="1:9" ht="12.75">
      <c r="A28" t="s">
        <v>2483</v>
      </c>
      <c r="B28" s="12" t="s">
        <v>2605</v>
      </c>
      <c r="C28" s="7">
        <v>87370418667</v>
      </c>
      <c r="D28" s="8">
        <v>0</v>
      </c>
      <c r="E28" s="9">
        <v>873704187</v>
      </c>
      <c r="F28" s="9">
        <v>1512742000</v>
      </c>
      <c r="G28" s="13">
        <v>89756864854</v>
      </c>
      <c r="H28" s="11">
        <v>55894667</v>
      </c>
      <c r="I28" s="14">
        <v>89812759521</v>
      </c>
    </row>
    <row r="29" spans="1:9" ht="12.75">
      <c r="A29" t="s">
        <v>2484</v>
      </c>
      <c r="B29" s="12" t="s">
        <v>2607</v>
      </c>
      <c r="C29" s="7">
        <v>130037160000</v>
      </c>
      <c r="D29" s="8">
        <v>1567468985</v>
      </c>
      <c r="E29" s="9">
        <v>1300371600</v>
      </c>
      <c r="F29" s="9">
        <v>12764653869</v>
      </c>
      <c r="G29" s="13">
        <v>145669654454</v>
      </c>
      <c r="H29" s="11">
        <v>0</v>
      </c>
      <c r="I29" s="14">
        <v>145669654454</v>
      </c>
    </row>
    <row r="30" spans="1:9" ht="12.75">
      <c r="A30" t="s">
        <v>2485</v>
      </c>
      <c r="B30" s="12" t="s">
        <v>2609</v>
      </c>
      <c r="C30" s="7">
        <v>129021156000</v>
      </c>
      <c r="D30" s="8">
        <v>1222049109</v>
      </c>
      <c r="E30" s="9">
        <v>1290211560</v>
      </c>
      <c r="F30" s="9">
        <v>21980132255</v>
      </c>
      <c r="G30" s="13">
        <v>153513548924</v>
      </c>
      <c r="H30" s="11">
        <v>194876000</v>
      </c>
      <c r="I30" s="14">
        <v>153708424924</v>
      </c>
    </row>
    <row r="31" spans="1:9" ht="12.75">
      <c r="A31" t="s">
        <v>2486</v>
      </c>
      <c r="B31" s="12" t="s">
        <v>3507</v>
      </c>
      <c r="C31" s="7">
        <v>36270270667</v>
      </c>
      <c r="D31" s="8">
        <v>3045126428</v>
      </c>
      <c r="E31" s="9">
        <v>362702707</v>
      </c>
      <c r="F31" s="9">
        <v>225176749</v>
      </c>
      <c r="G31" s="13">
        <v>39903276551</v>
      </c>
      <c r="H31" s="11">
        <v>0</v>
      </c>
      <c r="I31" s="14">
        <v>39903276551</v>
      </c>
    </row>
    <row r="32" spans="1:9" ht="12.75">
      <c r="A32" t="s">
        <v>2487</v>
      </c>
      <c r="B32" s="12" t="s">
        <v>3514</v>
      </c>
      <c r="C32" s="7">
        <v>47984273333</v>
      </c>
      <c r="D32" s="8">
        <v>0</v>
      </c>
      <c r="E32" s="9">
        <v>479842733</v>
      </c>
      <c r="F32" s="9">
        <v>430334529</v>
      </c>
      <c r="G32" s="13">
        <v>48894450595</v>
      </c>
      <c r="H32" s="11">
        <v>94600000</v>
      </c>
      <c r="I32" s="14">
        <v>48989050595</v>
      </c>
    </row>
    <row r="33" spans="1:9" ht="12.75">
      <c r="A33" t="s">
        <v>2488</v>
      </c>
      <c r="B33" s="12" t="s">
        <v>3531</v>
      </c>
      <c r="C33" s="7">
        <v>93976226667</v>
      </c>
      <c r="D33" s="8">
        <v>0</v>
      </c>
      <c r="E33" s="9">
        <v>939762267</v>
      </c>
      <c r="F33" s="9">
        <v>645841336</v>
      </c>
      <c r="G33" s="13">
        <v>95561830270</v>
      </c>
      <c r="H33" s="11">
        <v>0</v>
      </c>
      <c r="I33" s="14">
        <v>95561830270</v>
      </c>
    </row>
    <row r="34" spans="1:9" ht="12.75">
      <c r="A34" t="s">
        <v>2489</v>
      </c>
      <c r="B34" s="12" t="s">
        <v>2697</v>
      </c>
      <c r="C34" s="7">
        <v>15776566667</v>
      </c>
      <c r="D34" s="8">
        <v>0</v>
      </c>
      <c r="E34" s="9">
        <v>157765667</v>
      </c>
      <c r="F34" s="9">
        <v>538740264</v>
      </c>
      <c r="G34" s="13">
        <v>16473072598</v>
      </c>
      <c r="H34" s="11">
        <v>0</v>
      </c>
      <c r="I34" s="14">
        <v>16473072598</v>
      </c>
    </row>
    <row r="35" spans="1:9" ht="12.75">
      <c r="A35" t="s">
        <v>2490</v>
      </c>
      <c r="B35" s="12" t="s">
        <v>3540</v>
      </c>
      <c r="C35" s="7">
        <v>21522453333</v>
      </c>
      <c r="D35" s="8">
        <v>0</v>
      </c>
      <c r="E35" s="9">
        <v>215224533</v>
      </c>
      <c r="F35" s="9">
        <v>0</v>
      </c>
      <c r="G35" s="13">
        <v>21737677866</v>
      </c>
      <c r="H35" s="11">
        <v>0</v>
      </c>
      <c r="I35" s="14">
        <v>21737677866</v>
      </c>
    </row>
    <row r="36" spans="1:9" ht="12.75">
      <c r="A36" t="s">
        <v>2491</v>
      </c>
      <c r="B36" s="12" t="s">
        <v>3543</v>
      </c>
      <c r="C36" s="7">
        <v>11384926667</v>
      </c>
      <c r="D36" s="8">
        <v>0</v>
      </c>
      <c r="E36" s="9">
        <v>113849267</v>
      </c>
      <c r="F36" s="9">
        <v>144128144</v>
      </c>
      <c r="G36" s="13">
        <v>11642904078</v>
      </c>
      <c r="H36" s="11">
        <v>0</v>
      </c>
      <c r="I36" s="14">
        <v>11642904078</v>
      </c>
    </row>
    <row r="37" spans="1:9" ht="12.75">
      <c r="A37" t="s">
        <v>2492</v>
      </c>
      <c r="B37" s="12" t="s">
        <v>3545</v>
      </c>
      <c r="C37" s="7">
        <v>24004566667</v>
      </c>
      <c r="D37" s="8">
        <v>0</v>
      </c>
      <c r="E37" s="9">
        <v>240045667</v>
      </c>
      <c r="F37" s="9">
        <v>79689710</v>
      </c>
      <c r="G37" s="13">
        <v>24324302044</v>
      </c>
      <c r="H37" s="11">
        <v>0</v>
      </c>
      <c r="I37" s="14">
        <v>24324302044</v>
      </c>
    </row>
    <row r="38" spans="1:9" ht="12.75">
      <c r="A38" t="s">
        <v>2493</v>
      </c>
      <c r="B38" s="12" t="s">
        <v>3548</v>
      </c>
      <c r="C38" s="7">
        <v>10335746667</v>
      </c>
      <c r="D38" s="8">
        <v>0</v>
      </c>
      <c r="E38" s="9">
        <v>103357467</v>
      </c>
      <c r="F38" s="9">
        <v>44440613</v>
      </c>
      <c r="G38" s="13">
        <v>10483544747</v>
      </c>
      <c r="H38" s="11">
        <v>0</v>
      </c>
      <c r="I38" s="14">
        <v>10483544747</v>
      </c>
    </row>
    <row r="39" spans="1:9" ht="12.75">
      <c r="A39" t="s">
        <v>2494</v>
      </c>
      <c r="B39" s="12" t="s">
        <v>3549</v>
      </c>
      <c r="C39" s="7">
        <v>19743460000</v>
      </c>
      <c r="D39" s="8">
        <v>0</v>
      </c>
      <c r="E39" s="9">
        <v>197434600</v>
      </c>
      <c r="F39" s="9">
        <v>136214171</v>
      </c>
      <c r="G39" s="13">
        <v>20077108771</v>
      </c>
      <c r="H39" s="11">
        <v>0</v>
      </c>
      <c r="I39" s="14">
        <v>20077108771</v>
      </c>
    </row>
    <row r="40" spans="1:9" ht="12.75">
      <c r="A40" t="s">
        <v>1447</v>
      </c>
      <c r="B40" s="12" t="s">
        <v>867</v>
      </c>
      <c r="C40" s="7">
        <v>437392615000</v>
      </c>
      <c r="D40" s="8">
        <v>24204779947</v>
      </c>
      <c r="E40" s="9">
        <v>4373926150</v>
      </c>
      <c r="F40" s="9">
        <v>25543823778</v>
      </c>
      <c r="G40" s="13">
        <v>491515144875</v>
      </c>
      <c r="H40" s="11">
        <v>78623985000</v>
      </c>
      <c r="I40" s="14">
        <v>570139129875</v>
      </c>
    </row>
    <row r="41" spans="1:9" ht="12.75">
      <c r="A41" t="s">
        <v>1422</v>
      </c>
      <c r="B41" s="12" t="s">
        <v>868</v>
      </c>
      <c r="C41" s="7">
        <v>102621915000</v>
      </c>
      <c r="D41" s="8">
        <v>0</v>
      </c>
      <c r="E41" s="9">
        <v>1026219150</v>
      </c>
      <c r="F41" s="9">
        <v>0</v>
      </c>
      <c r="G41" s="13">
        <v>103648134150</v>
      </c>
      <c r="H41" s="11">
        <v>242000000</v>
      </c>
      <c r="I41" s="14">
        <v>103890134150</v>
      </c>
    </row>
    <row r="42" spans="1:9" ht="12.75">
      <c r="A42" t="s">
        <v>1449</v>
      </c>
      <c r="B42" s="12" t="s">
        <v>869</v>
      </c>
      <c r="C42" s="7">
        <v>85763590000</v>
      </c>
      <c r="D42" s="8">
        <v>0</v>
      </c>
      <c r="E42" s="9">
        <v>857635900</v>
      </c>
      <c r="F42" s="9">
        <v>0</v>
      </c>
      <c r="G42" s="13">
        <v>86621225900</v>
      </c>
      <c r="H42" s="11">
        <v>24253240000</v>
      </c>
      <c r="I42" s="14">
        <v>110874465900</v>
      </c>
    </row>
    <row r="43" spans="1:9" ht="13.5" thickBot="1">
      <c r="A43" t="s">
        <v>1978</v>
      </c>
      <c r="B43" s="20" t="s">
        <v>870</v>
      </c>
      <c r="C43" s="21">
        <v>47270465000</v>
      </c>
      <c r="D43" s="22">
        <v>0</v>
      </c>
      <c r="E43" s="23">
        <v>472704650</v>
      </c>
      <c r="F43" s="23">
        <v>0</v>
      </c>
      <c r="G43" s="24">
        <v>47743169650</v>
      </c>
      <c r="H43" s="25">
        <v>0</v>
      </c>
      <c r="I43" s="26">
        <v>47743169650</v>
      </c>
    </row>
    <row r="44" ht="13.5" thickBot="1"/>
    <row r="45" spans="2:9" ht="13.5" thickBot="1">
      <c r="B45" s="27" t="s">
        <v>2534</v>
      </c>
      <c r="C45" s="28">
        <v>3432861963669</v>
      </c>
      <c r="D45" s="29">
        <v>93958301393</v>
      </c>
      <c r="E45" s="29">
        <f>SUM(E8:E43)</f>
        <v>34328619639</v>
      </c>
      <c r="F45" s="29">
        <f>SUM(F8:F43)</f>
        <v>189016950441</v>
      </c>
      <c r="G45" s="30">
        <v>3750165835142</v>
      </c>
      <c r="H45" s="31">
        <v>146465942333</v>
      </c>
      <c r="I45" s="31">
        <v>3896631777475</v>
      </c>
    </row>
    <row r="46" spans="2:9" ht="12.75">
      <c r="B46" s="223" t="s">
        <v>866</v>
      </c>
      <c r="C46" s="223"/>
      <c r="D46" s="223"/>
      <c r="E46" s="223"/>
      <c r="F46" s="223"/>
      <c r="G46" s="223"/>
      <c r="H46" s="223"/>
      <c r="I46" s="223"/>
    </row>
  </sheetData>
  <mergeCells count="9">
    <mergeCell ref="B46:I46"/>
    <mergeCell ref="C6:G6"/>
    <mergeCell ref="B1:I1"/>
    <mergeCell ref="B2:I2"/>
    <mergeCell ref="B3:I3"/>
    <mergeCell ref="B4:I4"/>
    <mergeCell ref="B6:B7"/>
    <mergeCell ref="H6:H7"/>
    <mergeCell ref="I6:I7"/>
  </mergeCells>
  <printOptions horizontalCentered="1"/>
  <pageMargins left="0.3937007874015748" right="0.3937007874015748" top="0.984251968503937" bottom="0.3937007874015748" header="0" footer="0"/>
  <pageSetup fitToHeight="1" fitToWidth="1" horizontalDpi="600" verticalDpi="600" orientation="landscape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75" zoomScaleNormal="75" workbookViewId="0" topLeftCell="A1">
      <pane xSplit="3" ySplit="7" topLeftCell="G2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56" sqref="N56"/>
    </sheetView>
  </sheetViews>
  <sheetFormatPr defaultColWidth="11.421875" defaultRowHeight="12.75"/>
  <cols>
    <col min="2" max="2" width="22.57421875" style="0" bestFit="1" customWidth="1"/>
    <col min="3" max="3" width="21.28125" style="0" bestFit="1" customWidth="1"/>
    <col min="4" max="4" width="19.7109375" style="0" bestFit="1" customWidth="1"/>
    <col min="5" max="5" width="21.421875" style="0" bestFit="1" customWidth="1"/>
    <col min="6" max="6" width="16.8515625" style="0" bestFit="1" customWidth="1"/>
    <col min="7" max="7" width="19.00390625" style="0" bestFit="1" customWidth="1"/>
    <col min="8" max="8" width="15.57421875" style="0" bestFit="1" customWidth="1"/>
    <col min="9" max="9" width="16.8515625" style="0" bestFit="1" customWidth="1"/>
    <col min="10" max="10" width="17.140625" style="0" customWidth="1"/>
    <col min="11" max="11" width="16.8515625" style="0" bestFit="1" customWidth="1"/>
    <col min="12" max="12" width="18.28125" style="0" bestFit="1" customWidth="1"/>
  </cols>
  <sheetData>
    <row r="1" spans="2:12" ht="12.75">
      <c r="B1" s="228" t="s">
        <v>2526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2:12" ht="12.75">
      <c r="B2" s="228" t="s">
        <v>2528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2:12" ht="12.75">
      <c r="B3" s="228" t="s">
        <v>2546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2:12" ht="12.75">
      <c r="B4" s="228" t="s">
        <v>2530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ht="13.5" thickBot="1"/>
    <row r="6" spans="2:12" ht="12.75">
      <c r="B6" s="52"/>
      <c r="C6" s="53"/>
      <c r="D6" s="224" t="s">
        <v>2532</v>
      </c>
      <c r="E6" s="225"/>
      <c r="F6" s="226"/>
      <c r="G6" s="227"/>
      <c r="H6" s="139"/>
      <c r="I6" s="233" t="s">
        <v>2549</v>
      </c>
      <c r="J6" s="234"/>
      <c r="K6" s="235"/>
      <c r="L6" s="139"/>
    </row>
    <row r="7" spans="2:12" ht="27.75" customHeight="1" thickBot="1">
      <c r="B7" s="137" t="s">
        <v>2547</v>
      </c>
      <c r="C7" s="138" t="s">
        <v>2548</v>
      </c>
      <c r="D7" s="2" t="s">
        <v>2535</v>
      </c>
      <c r="E7" s="3" t="s">
        <v>2536</v>
      </c>
      <c r="F7" s="4" t="s">
        <v>2537</v>
      </c>
      <c r="G7" s="5" t="s">
        <v>2539</v>
      </c>
      <c r="H7" s="1" t="s">
        <v>2533</v>
      </c>
      <c r="I7" s="2" t="s">
        <v>2550</v>
      </c>
      <c r="J7" s="4" t="s">
        <v>2551</v>
      </c>
      <c r="K7" s="5" t="s">
        <v>2552</v>
      </c>
      <c r="L7" s="1" t="s">
        <v>2534</v>
      </c>
    </row>
    <row r="8" spans="1:12" ht="12.75">
      <c r="A8" t="s">
        <v>1292</v>
      </c>
      <c r="B8" s="65" t="s">
        <v>2553</v>
      </c>
      <c r="C8" s="66" t="s">
        <v>2554</v>
      </c>
      <c r="D8" s="17">
        <v>160129464000</v>
      </c>
      <c r="E8" s="18">
        <v>5135941803</v>
      </c>
      <c r="F8" s="18">
        <v>1601294640</v>
      </c>
      <c r="G8" s="19">
        <v>166866700443</v>
      </c>
      <c r="H8" s="141">
        <v>23523074667</v>
      </c>
      <c r="I8" s="17">
        <v>9308026363</v>
      </c>
      <c r="J8" s="18">
        <v>850497919</v>
      </c>
      <c r="K8" s="19">
        <v>10158524282</v>
      </c>
      <c r="L8" s="141">
        <v>200548299392</v>
      </c>
    </row>
    <row r="9" spans="1:12" ht="12.75">
      <c r="A9" t="s">
        <v>1310</v>
      </c>
      <c r="B9" s="37" t="s">
        <v>2553</v>
      </c>
      <c r="C9" s="38" t="s">
        <v>2555</v>
      </c>
      <c r="D9" s="34">
        <v>23220413333</v>
      </c>
      <c r="E9" s="35">
        <v>0</v>
      </c>
      <c r="F9" s="35">
        <v>232204133</v>
      </c>
      <c r="G9" s="13">
        <v>23452617466</v>
      </c>
      <c r="H9" s="142">
        <v>7172484000</v>
      </c>
      <c r="I9" s="34">
        <v>1546663334</v>
      </c>
      <c r="J9" s="35">
        <v>57931727</v>
      </c>
      <c r="K9" s="13">
        <v>1604595061</v>
      </c>
      <c r="L9" s="142">
        <v>32229696527</v>
      </c>
    </row>
    <row r="10" spans="1:12" ht="12.75">
      <c r="A10" t="s">
        <v>1340</v>
      </c>
      <c r="B10" s="37" t="s">
        <v>2553</v>
      </c>
      <c r="C10" s="38" t="s">
        <v>2556</v>
      </c>
      <c r="D10" s="34">
        <v>8413100667</v>
      </c>
      <c r="E10" s="35">
        <v>196496467</v>
      </c>
      <c r="F10" s="35">
        <v>84131007</v>
      </c>
      <c r="G10" s="13">
        <v>8693728141</v>
      </c>
      <c r="H10" s="142">
        <v>680005333</v>
      </c>
      <c r="I10" s="34">
        <v>400943335</v>
      </c>
      <c r="J10" s="35">
        <v>-434781</v>
      </c>
      <c r="K10" s="13">
        <v>400508554</v>
      </c>
      <c r="L10" s="142">
        <v>9774242028</v>
      </c>
    </row>
    <row r="11" spans="1:12" ht="12.75">
      <c r="A11" t="s">
        <v>1352</v>
      </c>
      <c r="B11" s="37" t="s">
        <v>2553</v>
      </c>
      <c r="C11" s="38" t="s">
        <v>2557</v>
      </c>
      <c r="D11" s="34">
        <v>16013536000</v>
      </c>
      <c r="E11" s="35">
        <v>0</v>
      </c>
      <c r="F11" s="35">
        <v>160135360</v>
      </c>
      <c r="G11" s="13">
        <v>16173671360</v>
      </c>
      <c r="H11" s="142">
        <v>2664009333</v>
      </c>
      <c r="I11" s="34">
        <v>879395852</v>
      </c>
      <c r="J11" s="35">
        <v>14852360</v>
      </c>
      <c r="K11" s="13">
        <v>894248212</v>
      </c>
      <c r="L11" s="142">
        <v>19731928905</v>
      </c>
    </row>
    <row r="12" spans="1:12" ht="12.75">
      <c r="A12" t="s">
        <v>1409</v>
      </c>
      <c r="B12" s="37" t="s">
        <v>2553</v>
      </c>
      <c r="C12" s="38" t="s">
        <v>2558</v>
      </c>
      <c r="D12" s="34">
        <v>17715023333</v>
      </c>
      <c r="E12" s="35">
        <v>0</v>
      </c>
      <c r="F12" s="35">
        <v>177150233</v>
      </c>
      <c r="G12" s="13">
        <v>17892173566</v>
      </c>
      <c r="H12" s="142">
        <v>914862667</v>
      </c>
      <c r="I12" s="34">
        <v>1901544662</v>
      </c>
      <c r="J12" s="35">
        <v>37278836</v>
      </c>
      <c r="K12" s="13">
        <v>1938823498</v>
      </c>
      <c r="L12" s="142">
        <v>20745859731</v>
      </c>
    </row>
    <row r="13" spans="1:12" ht="12.75">
      <c r="A13" t="s">
        <v>1443</v>
      </c>
      <c r="B13" s="37" t="s">
        <v>2559</v>
      </c>
      <c r="C13" s="38" t="s">
        <v>2560</v>
      </c>
      <c r="D13" s="34">
        <v>21494484000</v>
      </c>
      <c r="E13" s="35">
        <v>714885754</v>
      </c>
      <c r="F13" s="35">
        <v>214944840</v>
      </c>
      <c r="G13" s="13">
        <v>22424314594</v>
      </c>
      <c r="H13" s="142">
        <v>0</v>
      </c>
      <c r="I13" s="34">
        <v>1114528047</v>
      </c>
      <c r="J13" s="35">
        <v>-2838435</v>
      </c>
      <c r="K13" s="13">
        <v>1111689612</v>
      </c>
      <c r="L13" s="142">
        <v>23536004206</v>
      </c>
    </row>
    <row r="14" spans="1:12" ht="12.75">
      <c r="A14" t="s">
        <v>1465</v>
      </c>
      <c r="B14" s="37" t="s">
        <v>2561</v>
      </c>
      <c r="C14" s="38" t="s">
        <v>2562</v>
      </c>
      <c r="D14" s="34">
        <v>15259339333</v>
      </c>
      <c r="E14" s="35">
        <v>0</v>
      </c>
      <c r="F14" s="35">
        <v>152593393</v>
      </c>
      <c r="G14" s="13">
        <v>15411932726</v>
      </c>
      <c r="H14" s="142">
        <v>189163333</v>
      </c>
      <c r="I14" s="34">
        <v>1491644261</v>
      </c>
      <c r="J14" s="35">
        <v>-21086920</v>
      </c>
      <c r="K14" s="13">
        <v>1470557341</v>
      </c>
      <c r="L14" s="142">
        <v>17071653400</v>
      </c>
    </row>
    <row r="15" spans="1:12" ht="12.75">
      <c r="A15" t="s">
        <v>1496</v>
      </c>
      <c r="B15" s="37" t="s">
        <v>2563</v>
      </c>
      <c r="C15" s="38" t="s">
        <v>2564</v>
      </c>
      <c r="D15" s="34">
        <v>15324569333</v>
      </c>
      <c r="E15" s="35">
        <v>3588102363</v>
      </c>
      <c r="F15" s="35">
        <v>153245693</v>
      </c>
      <c r="G15" s="13">
        <v>19065917389</v>
      </c>
      <c r="H15" s="142">
        <v>1400710667</v>
      </c>
      <c r="I15" s="34">
        <v>825737493</v>
      </c>
      <c r="J15" s="35">
        <v>-1065887</v>
      </c>
      <c r="K15" s="13">
        <v>824671606</v>
      </c>
      <c r="L15" s="142">
        <v>21291299662</v>
      </c>
    </row>
    <row r="16" spans="1:12" ht="12.75">
      <c r="A16" t="s">
        <v>1527</v>
      </c>
      <c r="B16" s="37" t="s">
        <v>2563</v>
      </c>
      <c r="C16" s="38" t="s">
        <v>2565</v>
      </c>
      <c r="D16" s="34">
        <v>10974230667</v>
      </c>
      <c r="E16" s="35">
        <v>2771009746</v>
      </c>
      <c r="F16" s="35">
        <v>109742307</v>
      </c>
      <c r="G16" s="13">
        <v>13854982720</v>
      </c>
      <c r="H16" s="142">
        <v>2439418667</v>
      </c>
      <c r="I16" s="34">
        <v>534542800</v>
      </c>
      <c r="J16" s="35">
        <v>48561319</v>
      </c>
      <c r="K16" s="13">
        <v>583104119</v>
      </c>
      <c r="L16" s="142">
        <v>16877505506</v>
      </c>
    </row>
    <row r="17" spans="1:12" ht="12.75">
      <c r="A17" t="s">
        <v>1595</v>
      </c>
      <c r="B17" s="37" t="s">
        <v>2563</v>
      </c>
      <c r="C17" s="38" t="s">
        <v>2566</v>
      </c>
      <c r="D17" s="34">
        <v>12673437333</v>
      </c>
      <c r="E17" s="35">
        <v>2015302161</v>
      </c>
      <c r="F17" s="35">
        <v>126734373</v>
      </c>
      <c r="G17" s="13">
        <v>14815473867</v>
      </c>
      <c r="H17" s="142">
        <v>343508000</v>
      </c>
      <c r="I17" s="34">
        <v>649469006</v>
      </c>
      <c r="J17" s="35">
        <v>4384340</v>
      </c>
      <c r="K17" s="13">
        <v>653853346</v>
      </c>
      <c r="L17" s="142">
        <v>15812835213</v>
      </c>
    </row>
    <row r="18" spans="1:12" ht="12.75">
      <c r="A18" t="s">
        <v>1622</v>
      </c>
      <c r="B18" s="37" t="s">
        <v>2567</v>
      </c>
      <c r="C18" s="38" t="s">
        <v>2568</v>
      </c>
      <c r="D18" s="34">
        <v>39607612000</v>
      </c>
      <c r="E18" s="35">
        <v>10242399662</v>
      </c>
      <c r="F18" s="35">
        <v>396076120</v>
      </c>
      <c r="G18" s="13">
        <v>50246087782</v>
      </c>
      <c r="H18" s="142">
        <v>474833333</v>
      </c>
      <c r="I18" s="34">
        <v>1821774890</v>
      </c>
      <c r="J18" s="35">
        <v>136612018</v>
      </c>
      <c r="K18" s="13">
        <v>1958386908</v>
      </c>
      <c r="L18" s="142">
        <v>52679308023</v>
      </c>
    </row>
    <row r="19" spans="1:12" ht="12.75">
      <c r="A19" t="s">
        <v>1649</v>
      </c>
      <c r="B19" s="37" t="s">
        <v>2569</v>
      </c>
      <c r="C19" s="38" t="s">
        <v>2570</v>
      </c>
      <c r="D19" s="34">
        <v>21705024000</v>
      </c>
      <c r="E19" s="35">
        <v>3229862338</v>
      </c>
      <c r="F19" s="35">
        <v>217050240</v>
      </c>
      <c r="G19" s="13">
        <v>25151936578</v>
      </c>
      <c r="H19" s="142">
        <v>0</v>
      </c>
      <c r="I19" s="34">
        <v>1181051177</v>
      </c>
      <c r="J19" s="35">
        <v>-163624</v>
      </c>
      <c r="K19" s="13">
        <v>1180887553</v>
      </c>
      <c r="L19" s="142">
        <v>26332824131</v>
      </c>
    </row>
    <row r="20" spans="1:12" ht="12.75">
      <c r="A20" t="s">
        <v>1667</v>
      </c>
      <c r="B20" s="37" t="s">
        <v>2571</v>
      </c>
      <c r="C20" s="38" t="s">
        <v>2572</v>
      </c>
      <c r="D20" s="34">
        <v>29335460000</v>
      </c>
      <c r="E20" s="35">
        <v>3237343766</v>
      </c>
      <c r="F20" s="35">
        <v>293354600</v>
      </c>
      <c r="G20" s="13">
        <v>32866158366</v>
      </c>
      <c r="H20" s="142">
        <v>0</v>
      </c>
      <c r="I20" s="34">
        <v>1290590956</v>
      </c>
      <c r="J20" s="35">
        <v>-10509830</v>
      </c>
      <c r="K20" s="13">
        <v>1280081126</v>
      </c>
      <c r="L20" s="142">
        <v>34146239492</v>
      </c>
    </row>
    <row r="21" spans="1:12" ht="12.75">
      <c r="A21" t="s">
        <v>1710</v>
      </c>
      <c r="B21" s="37" t="s">
        <v>2573</v>
      </c>
      <c r="C21" s="38" t="s">
        <v>2574</v>
      </c>
      <c r="D21" s="34">
        <v>44520021333</v>
      </c>
      <c r="E21" s="35">
        <v>0</v>
      </c>
      <c r="F21" s="35">
        <v>445200213</v>
      </c>
      <c r="G21" s="13">
        <v>44965221546</v>
      </c>
      <c r="H21" s="142">
        <v>300828000</v>
      </c>
      <c r="I21" s="34">
        <v>2654760454</v>
      </c>
      <c r="J21" s="35">
        <v>-61917020</v>
      </c>
      <c r="K21" s="13">
        <v>2592843434</v>
      </c>
      <c r="L21" s="142">
        <v>47858892980</v>
      </c>
    </row>
    <row r="22" spans="1:12" ht="12.75">
      <c r="A22" t="s">
        <v>1737</v>
      </c>
      <c r="B22" s="37" t="s">
        <v>2575</v>
      </c>
      <c r="C22" s="38" t="s">
        <v>2576</v>
      </c>
      <c r="D22" s="34">
        <v>46551574667</v>
      </c>
      <c r="E22" s="35">
        <v>4416030385</v>
      </c>
      <c r="F22" s="35">
        <v>465515747</v>
      </c>
      <c r="G22" s="13">
        <v>51433120799</v>
      </c>
      <c r="H22" s="142">
        <v>0</v>
      </c>
      <c r="I22" s="34">
        <v>3484561985</v>
      </c>
      <c r="J22" s="35">
        <v>-153556282</v>
      </c>
      <c r="K22" s="13">
        <v>3331005703</v>
      </c>
      <c r="L22" s="142">
        <v>54764126502</v>
      </c>
    </row>
    <row r="23" spans="1:12" ht="12.75">
      <c r="A23" t="s">
        <v>1747</v>
      </c>
      <c r="B23" s="37" t="s">
        <v>2575</v>
      </c>
      <c r="C23" s="38" t="s">
        <v>2577</v>
      </c>
      <c r="D23" s="34">
        <v>15679810667</v>
      </c>
      <c r="E23" s="35">
        <v>0</v>
      </c>
      <c r="F23" s="35">
        <v>156798107</v>
      </c>
      <c r="G23" s="13">
        <v>15836608774</v>
      </c>
      <c r="H23" s="142">
        <v>0</v>
      </c>
      <c r="I23" s="34">
        <v>1455587505</v>
      </c>
      <c r="J23" s="35">
        <v>-6413771</v>
      </c>
      <c r="K23" s="13">
        <v>1449173734</v>
      </c>
      <c r="L23" s="142">
        <v>17285782508</v>
      </c>
    </row>
    <row r="24" spans="1:12" ht="12.75">
      <c r="A24" t="s">
        <v>1759</v>
      </c>
      <c r="B24" s="37" t="s">
        <v>2575</v>
      </c>
      <c r="C24" s="38" t="s">
        <v>2578</v>
      </c>
      <c r="D24" s="34">
        <v>15447549333</v>
      </c>
      <c r="E24" s="35">
        <v>0</v>
      </c>
      <c r="F24" s="35">
        <v>154475493</v>
      </c>
      <c r="G24" s="13">
        <v>15602024826</v>
      </c>
      <c r="H24" s="142">
        <v>0</v>
      </c>
      <c r="I24" s="34">
        <v>1183006337</v>
      </c>
      <c r="J24" s="35">
        <v>-26917562</v>
      </c>
      <c r="K24" s="13">
        <v>1156088775</v>
      </c>
      <c r="L24" s="142">
        <v>16758113601</v>
      </c>
    </row>
    <row r="25" spans="1:12" ht="12.75">
      <c r="A25" t="s">
        <v>1800</v>
      </c>
      <c r="B25" s="37" t="s">
        <v>2579</v>
      </c>
      <c r="C25" s="38" t="s">
        <v>2580</v>
      </c>
      <c r="D25" s="34">
        <v>11269558667</v>
      </c>
      <c r="E25" s="35">
        <v>1024033654</v>
      </c>
      <c r="F25" s="35">
        <v>112695587</v>
      </c>
      <c r="G25" s="13">
        <v>12406287908</v>
      </c>
      <c r="H25" s="142">
        <v>0</v>
      </c>
      <c r="I25" s="34">
        <v>625363084</v>
      </c>
      <c r="J25" s="35">
        <v>-28201109</v>
      </c>
      <c r="K25" s="13">
        <v>597161975</v>
      </c>
      <c r="L25" s="142">
        <v>13003449883</v>
      </c>
    </row>
    <row r="26" spans="1:12" ht="12.75">
      <c r="A26" t="s">
        <v>1805</v>
      </c>
      <c r="B26" s="37" t="s">
        <v>2579</v>
      </c>
      <c r="C26" s="38" t="s">
        <v>2581</v>
      </c>
      <c r="D26" s="34">
        <v>8176358667</v>
      </c>
      <c r="E26" s="35">
        <v>1288539373</v>
      </c>
      <c r="F26" s="35">
        <v>81763587</v>
      </c>
      <c r="G26" s="13">
        <v>9546661627</v>
      </c>
      <c r="H26" s="142">
        <v>0</v>
      </c>
      <c r="I26" s="34">
        <v>437719370</v>
      </c>
      <c r="J26" s="35">
        <v>-15035036</v>
      </c>
      <c r="K26" s="13">
        <v>422684334</v>
      </c>
      <c r="L26" s="142">
        <v>9969345961</v>
      </c>
    </row>
    <row r="27" spans="1:12" ht="12.75">
      <c r="A27" t="s">
        <v>1861</v>
      </c>
      <c r="B27" s="37" t="s">
        <v>2579</v>
      </c>
      <c r="C27" s="38" t="s">
        <v>2582</v>
      </c>
      <c r="D27" s="34">
        <v>24336722667</v>
      </c>
      <c r="E27" s="35">
        <v>0</v>
      </c>
      <c r="F27" s="35">
        <v>243367227</v>
      </c>
      <c r="G27" s="13">
        <v>24580089894</v>
      </c>
      <c r="H27" s="142">
        <v>5276428667</v>
      </c>
      <c r="I27" s="34">
        <v>1825848347</v>
      </c>
      <c r="J27" s="35">
        <v>177074588</v>
      </c>
      <c r="K27" s="13">
        <v>2002922935</v>
      </c>
      <c r="L27" s="142">
        <v>31859441496</v>
      </c>
    </row>
    <row r="28" spans="1:12" ht="12.75">
      <c r="A28" t="s">
        <v>1926</v>
      </c>
      <c r="B28" s="37" t="s">
        <v>2583</v>
      </c>
      <c r="C28" s="38" t="s">
        <v>2584</v>
      </c>
      <c r="D28" s="34">
        <v>43020296000</v>
      </c>
      <c r="E28" s="35">
        <v>3952247387</v>
      </c>
      <c r="F28" s="35">
        <v>430202960</v>
      </c>
      <c r="G28" s="13">
        <v>47402746347</v>
      </c>
      <c r="H28" s="142">
        <v>848246667</v>
      </c>
      <c r="I28" s="34">
        <v>2059756450</v>
      </c>
      <c r="J28" s="35">
        <v>62897221</v>
      </c>
      <c r="K28" s="13">
        <v>2122653671</v>
      </c>
      <c r="L28" s="142">
        <v>50373646685</v>
      </c>
    </row>
    <row r="29" spans="1:12" ht="12.75">
      <c r="A29" t="s">
        <v>1972</v>
      </c>
      <c r="B29" s="37" t="s">
        <v>436</v>
      </c>
      <c r="C29" s="38" t="s">
        <v>2585</v>
      </c>
      <c r="D29" s="34">
        <v>15577232000</v>
      </c>
      <c r="E29" s="35">
        <v>0</v>
      </c>
      <c r="F29" s="35">
        <v>155772320</v>
      </c>
      <c r="G29" s="13">
        <v>15733004320</v>
      </c>
      <c r="H29" s="142">
        <v>0</v>
      </c>
      <c r="I29" s="34">
        <v>1409815478</v>
      </c>
      <c r="J29" s="35">
        <v>29550238</v>
      </c>
      <c r="K29" s="13">
        <v>1439365716</v>
      </c>
      <c r="L29" s="142">
        <v>17172370036</v>
      </c>
    </row>
    <row r="30" spans="1:12" ht="12.75">
      <c r="A30" t="s">
        <v>1986</v>
      </c>
      <c r="B30" s="37" t="s">
        <v>2586</v>
      </c>
      <c r="C30" s="38" t="s">
        <v>2587</v>
      </c>
      <c r="D30" s="34">
        <v>14613808000</v>
      </c>
      <c r="E30" s="35">
        <v>0</v>
      </c>
      <c r="F30" s="35">
        <v>146138080</v>
      </c>
      <c r="G30" s="13">
        <v>14759946080</v>
      </c>
      <c r="H30" s="142">
        <v>0</v>
      </c>
      <c r="I30" s="34">
        <v>973745023</v>
      </c>
      <c r="J30" s="35">
        <v>-178906049</v>
      </c>
      <c r="K30" s="13">
        <v>794838974</v>
      </c>
      <c r="L30" s="142">
        <v>15554785054</v>
      </c>
    </row>
    <row r="31" spans="1:12" ht="12.75">
      <c r="A31" t="s">
        <v>2012</v>
      </c>
      <c r="B31" s="37" t="s">
        <v>2588</v>
      </c>
      <c r="C31" s="38" t="s">
        <v>2589</v>
      </c>
      <c r="D31" s="34">
        <v>40062366667</v>
      </c>
      <c r="E31" s="35">
        <v>4862513206</v>
      </c>
      <c r="F31" s="35">
        <v>400623667</v>
      </c>
      <c r="G31" s="13">
        <v>45325503540</v>
      </c>
      <c r="H31" s="142">
        <v>295753333</v>
      </c>
      <c r="I31" s="34">
        <v>2172688229</v>
      </c>
      <c r="J31" s="35">
        <v>-746480</v>
      </c>
      <c r="K31" s="13">
        <v>2171941749</v>
      </c>
      <c r="L31" s="142">
        <v>47793198622</v>
      </c>
    </row>
    <row r="32" spans="1:12" ht="12.75">
      <c r="A32" t="s">
        <v>2045</v>
      </c>
      <c r="B32" s="37" t="s">
        <v>2590</v>
      </c>
      <c r="C32" s="38" t="s">
        <v>2591</v>
      </c>
      <c r="D32" s="34">
        <v>41713554667</v>
      </c>
      <c r="E32" s="35">
        <v>11734639043</v>
      </c>
      <c r="F32" s="35">
        <v>417135547</v>
      </c>
      <c r="G32" s="13">
        <v>53865329257</v>
      </c>
      <c r="H32" s="142">
        <v>8921410667</v>
      </c>
      <c r="I32" s="34">
        <v>2393715582</v>
      </c>
      <c r="J32" s="35">
        <v>292050935</v>
      </c>
      <c r="K32" s="13">
        <v>2685766517</v>
      </c>
      <c r="L32" s="142">
        <v>65472506441</v>
      </c>
    </row>
    <row r="33" spans="1:12" ht="12.75">
      <c r="A33" t="s">
        <v>2109</v>
      </c>
      <c r="B33" s="37" t="s">
        <v>2590</v>
      </c>
      <c r="C33" s="38" t="s">
        <v>2592</v>
      </c>
      <c r="D33" s="34">
        <v>25381605333</v>
      </c>
      <c r="E33" s="35">
        <v>0</v>
      </c>
      <c r="F33" s="35">
        <v>253816053</v>
      </c>
      <c r="G33" s="13">
        <v>25635421386</v>
      </c>
      <c r="H33" s="142">
        <v>0</v>
      </c>
      <c r="I33" s="34">
        <v>2070801933</v>
      </c>
      <c r="J33" s="35">
        <v>-126659316</v>
      </c>
      <c r="K33" s="13">
        <v>1944142617</v>
      </c>
      <c r="L33" s="142">
        <v>27579564003</v>
      </c>
    </row>
    <row r="34" spans="1:12" ht="12.75">
      <c r="A34" t="s">
        <v>2112</v>
      </c>
      <c r="B34" s="37" t="s">
        <v>2593</v>
      </c>
      <c r="C34" s="38" t="s">
        <v>2594</v>
      </c>
      <c r="D34" s="34">
        <v>60892084000</v>
      </c>
      <c r="E34" s="35">
        <v>7846918879</v>
      </c>
      <c r="F34" s="35">
        <v>608920840</v>
      </c>
      <c r="G34" s="13">
        <v>69347923719</v>
      </c>
      <c r="H34" s="142">
        <v>3825257333</v>
      </c>
      <c r="I34" s="34">
        <v>3792941814</v>
      </c>
      <c r="J34" s="35">
        <v>224618385</v>
      </c>
      <c r="K34" s="13">
        <v>4017560199</v>
      </c>
      <c r="L34" s="142">
        <v>77190741251</v>
      </c>
    </row>
    <row r="35" spans="1:12" ht="12.75">
      <c r="A35" t="s">
        <v>2154</v>
      </c>
      <c r="B35" s="37" t="s">
        <v>2595</v>
      </c>
      <c r="C35" s="38" t="s">
        <v>2596</v>
      </c>
      <c r="D35" s="34">
        <v>30469105333</v>
      </c>
      <c r="E35" s="35">
        <v>7051410662</v>
      </c>
      <c r="F35" s="35">
        <v>304691053</v>
      </c>
      <c r="G35" s="13">
        <v>37825207048</v>
      </c>
      <c r="H35" s="142">
        <v>760818667</v>
      </c>
      <c r="I35" s="34">
        <v>1482684022</v>
      </c>
      <c r="J35" s="35">
        <v>58765759</v>
      </c>
      <c r="K35" s="13">
        <v>1541449781</v>
      </c>
      <c r="L35" s="142">
        <v>40127475496</v>
      </c>
    </row>
    <row r="36" spans="1:12" ht="12.75">
      <c r="A36" t="s">
        <v>2166</v>
      </c>
      <c r="B36" s="37" t="s">
        <v>2597</v>
      </c>
      <c r="C36" s="38" t="s">
        <v>2598</v>
      </c>
      <c r="D36" s="34">
        <v>48669602667</v>
      </c>
      <c r="E36" s="35">
        <v>0</v>
      </c>
      <c r="F36" s="35">
        <v>486696027</v>
      </c>
      <c r="G36" s="13">
        <v>49156298694</v>
      </c>
      <c r="H36" s="142">
        <v>0</v>
      </c>
      <c r="I36" s="34">
        <v>2512496000</v>
      </c>
      <c r="J36" s="35">
        <v>82080017</v>
      </c>
      <c r="K36" s="13">
        <v>2594576017</v>
      </c>
      <c r="L36" s="142">
        <v>51750874711</v>
      </c>
    </row>
    <row r="37" spans="1:12" ht="12.75">
      <c r="A37" t="s">
        <v>2170</v>
      </c>
      <c r="B37" s="37" t="s">
        <v>2597</v>
      </c>
      <c r="C37" s="38" t="s">
        <v>2599</v>
      </c>
      <c r="D37" s="34">
        <v>15606220667</v>
      </c>
      <c r="E37" s="35">
        <v>346482018</v>
      </c>
      <c r="F37" s="35">
        <v>156062207</v>
      </c>
      <c r="G37" s="13">
        <v>16108764892</v>
      </c>
      <c r="H37" s="142">
        <v>0</v>
      </c>
      <c r="I37" s="34">
        <v>860914407</v>
      </c>
      <c r="J37" s="35">
        <v>4691091</v>
      </c>
      <c r="K37" s="13">
        <v>865605498</v>
      </c>
      <c r="L37" s="142">
        <v>16974370390</v>
      </c>
    </row>
    <row r="38" spans="1:12" ht="12.75">
      <c r="A38" t="s">
        <v>2181</v>
      </c>
      <c r="B38" s="37" t="s">
        <v>2600</v>
      </c>
      <c r="C38" s="38" t="s">
        <v>2601</v>
      </c>
      <c r="D38" s="34">
        <v>49144436000</v>
      </c>
      <c r="E38" s="35">
        <v>10210967077</v>
      </c>
      <c r="F38" s="35">
        <v>491444360</v>
      </c>
      <c r="G38" s="13">
        <v>59846847437</v>
      </c>
      <c r="H38" s="142">
        <v>3553381333</v>
      </c>
      <c r="I38" s="34">
        <v>2498712235</v>
      </c>
      <c r="J38" s="35">
        <v>64081085</v>
      </c>
      <c r="K38" s="13">
        <v>2562793320</v>
      </c>
      <c r="L38" s="142">
        <v>65963022090</v>
      </c>
    </row>
    <row r="39" spans="1:12" ht="12.75">
      <c r="A39" t="s">
        <v>2187</v>
      </c>
      <c r="B39" s="37" t="s">
        <v>2600</v>
      </c>
      <c r="C39" s="38" t="s">
        <v>2602</v>
      </c>
      <c r="D39" s="34">
        <v>21487972000</v>
      </c>
      <c r="E39" s="35">
        <v>778435529</v>
      </c>
      <c r="F39" s="35">
        <v>214879720</v>
      </c>
      <c r="G39" s="13">
        <v>22481287249</v>
      </c>
      <c r="H39" s="142">
        <v>314746667</v>
      </c>
      <c r="I39" s="34">
        <v>1251954866</v>
      </c>
      <c r="J39" s="35">
        <v>30094901</v>
      </c>
      <c r="K39" s="13">
        <v>1282049767</v>
      </c>
      <c r="L39" s="142">
        <v>24078083683</v>
      </c>
    </row>
    <row r="40" spans="1:12" ht="12.75">
      <c r="A40" t="s">
        <v>2213</v>
      </c>
      <c r="B40" s="37" t="s">
        <v>2600</v>
      </c>
      <c r="C40" s="38" t="s">
        <v>2603</v>
      </c>
      <c r="D40" s="34">
        <v>19691202667</v>
      </c>
      <c r="E40" s="35">
        <v>4405079151</v>
      </c>
      <c r="F40" s="35">
        <v>196912027</v>
      </c>
      <c r="G40" s="13">
        <v>24293193845</v>
      </c>
      <c r="H40" s="142">
        <v>552434667</v>
      </c>
      <c r="I40" s="34">
        <v>930446904</v>
      </c>
      <c r="J40" s="35">
        <v>2675333</v>
      </c>
      <c r="K40" s="13">
        <v>933122237</v>
      </c>
      <c r="L40" s="142">
        <v>25778750749</v>
      </c>
    </row>
    <row r="41" spans="1:12" ht="12.75">
      <c r="A41" t="s">
        <v>2216</v>
      </c>
      <c r="B41" s="37" t="s">
        <v>2600</v>
      </c>
      <c r="C41" s="38" t="s">
        <v>2604</v>
      </c>
      <c r="D41" s="34">
        <v>11060632000</v>
      </c>
      <c r="E41" s="35">
        <v>2158309809</v>
      </c>
      <c r="F41" s="35">
        <v>110606320</v>
      </c>
      <c r="G41" s="13">
        <v>13329548129</v>
      </c>
      <c r="H41" s="142">
        <v>0</v>
      </c>
      <c r="I41" s="34">
        <v>582676626</v>
      </c>
      <c r="J41" s="35">
        <v>284869</v>
      </c>
      <c r="K41" s="13">
        <v>582961495</v>
      </c>
      <c r="L41" s="142">
        <v>13912509624</v>
      </c>
    </row>
    <row r="42" spans="1:12" ht="12.75">
      <c r="A42" t="s">
        <v>2273</v>
      </c>
      <c r="B42" s="37" t="s">
        <v>2605</v>
      </c>
      <c r="C42" s="38" t="s">
        <v>2606</v>
      </c>
      <c r="D42" s="34">
        <v>27983890000</v>
      </c>
      <c r="E42" s="35">
        <v>0</v>
      </c>
      <c r="F42" s="35">
        <v>279838900</v>
      </c>
      <c r="G42" s="13">
        <v>28263728900</v>
      </c>
      <c r="H42" s="142">
        <v>0</v>
      </c>
      <c r="I42" s="34">
        <v>2210165149</v>
      </c>
      <c r="J42" s="35">
        <v>11398338</v>
      </c>
      <c r="K42" s="13">
        <v>2221563487</v>
      </c>
      <c r="L42" s="142">
        <v>30485292387</v>
      </c>
    </row>
    <row r="43" spans="1:12" ht="12.75">
      <c r="A43" t="s">
        <v>2300</v>
      </c>
      <c r="B43" s="37" t="s">
        <v>2607</v>
      </c>
      <c r="C43" s="38" t="s">
        <v>2608</v>
      </c>
      <c r="D43" s="34">
        <v>48810153333</v>
      </c>
      <c r="E43" s="35">
        <v>7167315426</v>
      </c>
      <c r="F43" s="35">
        <v>488101533</v>
      </c>
      <c r="G43" s="13">
        <v>56465570292</v>
      </c>
      <c r="H43" s="142">
        <v>0</v>
      </c>
      <c r="I43" s="34">
        <v>2487116232</v>
      </c>
      <c r="J43" s="35">
        <v>-39189354</v>
      </c>
      <c r="K43" s="13">
        <v>2447926878</v>
      </c>
      <c r="L43" s="142">
        <v>58913497170</v>
      </c>
    </row>
    <row r="44" spans="1:12" ht="12.75">
      <c r="A44" t="s">
        <v>2350</v>
      </c>
      <c r="B44" s="37" t="s">
        <v>3478</v>
      </c>
      <c r="C44" s="38" t="s">
        <v>2610</v>
      </c>
      <c r="D44" s="34">
        <v>99929338667</v>
      </c>
      <c r="E44" s="35">
        <v>10207226110</v>
      </c>
      <c r="F44" s="35">
        <v>999293387</v>
      </c>
      <c r="G44" s="13">
        <v>111135858164</v>
      </c>
      <c r="H44" s="142">
        <v>3847140000</v>
      </c>
      <c r="I44" s="34">
        <v>5709777606</v>
      </c>
      <c r="J44" s="35">
        <v>59139347</v>
      </c>
      <c r="K44" s="13">
        <v>5768916953</v>
      </c>
      <c r="L44" s="142">
        <v>120751915117</v>
      </c>
    </row>
    <row r="45" spans="1:12" ht="12.75">
      <c r="A45" t="s">
        <v>2356</v>
      </c>
      <c r="B45" s="37" t="s">
        <v>3478</v>
      </c>
      <c r="C45" s="38" t="s">
        <v>2611</v>
      </c>
      <c r="D45" s="34">
        <v>30646014667</v>
      </c>
      <c r="E45" s="35">
        <v>0</v>
      </c>
      <c r="F45" s="35">
        <v>306460147</v>
      </c>
      <c r="G45" s="13">
        <v>30952474814</v>
      </c>
      <c r="H45" s="142">
        <v>0</v>
      </c>
      <c r="I45" s="34">
        <v>1932827556</v>
      </c>
      <c r="J45" s="35">
        <v>37094957</v>
      </c>
      <c r="K45" s="13">
        <v>1969922513</v>
      </c>
      <c r="L45" s="142">
        <v>32922397327</v>
      </c>
    </row>
    <row r="46" spans="1:12" ht="12.75">
      <c r="A46" t="s">
        <v>2357</v>
      </c>
      <c r="B46" s="37" t="s">
        <v>3478</v>
      </c>
      <c r="C46" s="38" t="s">
        <v>2612</v>
      </c>
      <c r="D46" s="34">
        <v>10998225333</v>
      </c>
      <c r="E46" s="35">
        <v>763228301</v>
      </c>
      <c r="F46" s="35">
        <v>109982253</v>
      </c>
      <c r="G46" s="13">
        <v>11871435887</v>
      </c>
      <c r="H46" s="142">
        <v>0</v>
      </c>
      <c r="I46" s="34">
        <v>554046573</v>
      </c>
      <c r="J46" s="35">
        <v>-7023676</v>
      </c>
      <c r="K46" s="13">
        <v>547022897</v>
      </c>
      <c r="L46" s="142">
        <v>12418458784</v>
      </c>
    </row>
    <row r="47" spans="1:12" ht="12.75">
      <c r="A47" t="s">
        <v>2363</v>
      </c>
      <c r="B47" s="37" t="s">
        <v>3478</v>
      </c>
      <c r="C47" s="38" t="s">
        <v>2613</v>
      </c>
      <c r="D47" s="34">
        <v>11816566667</v>
      </c>
      <c r="E47" s="35">
        <v>97120508</v>
      </c>
      <c r="F47" s="35">
        <v>118165667</v>
      </c>
      <c r="G47" s="13">
        <v>12031852842</v>
      </c>
      <c r="H47" s="142">
        <v>143960667</v>
      </c>
      <c r="I47" s="34">
        <v>677656358</v>
      </c>
      <c r="J47" s="35">
        <v>7777099</v>
      </c>
      <c r="K47" s="13">
        <v>685433457</v>
      </c>
      <c r="L47" s="142">
        <v>12861246966</v>
      </c>
    </row>
    <row r="48" spans="1:12" ht="12.75">
      <c r="A48" t="s">
        <v>2377</v>
      </c>
      <c r="B48" s="37" t="s">
        <v>3478</v>
      </c>
      <c r="C48" s="38" t="s">
        <v>2614</v>
      </c>
      <c r="D48" s="34">
        <v>26787654667</v>
      </c>
      <c r="E48" s="35">
        <v>928208312</v>
      </c>
      <c r="F48" s="35">
        <v>267876547</v>
      </c>
      <c r="G48" s="13">
        <v>27983739526</v>
      </c>
      <c r="H48" s="142">
        <v>0</v>
      </c>
      <c r="I48" s="34">
        <v>1356878465</v>
      </c>
      <c r="J48" s="35">
        <v>-7244047</v>
      </c>
      <c r="K48" s="13">
        <v>1349634418</v>
      </c>
      <c r="L48" s="142">
        <v>29333373944</v>
      </c>
    </row>
    <row r="49" spans="1:12" ht="13.5" thickBot="1">
      <c r="A49" t="s">
        <v>2386</v>
      </c>
      <c r="B49" s="39" t="s">
        <v>3478</v>
      </c>
      <c r="C49" s="40" t="s">
        <v>2615</v>
      </c>
      <c r="D49" s="41">
        <v>17112993333</v>
      </c>
      <c r="E49" s="42">
        <v>0</v>
      </c>
      <c r="F49" s="42">
        <v>171129933</v>
      </c>
      <c r="G49" s="24">
        <v>17284123266</v>
      </c>
      <c r="H49" s="143">
        <v>0</v>
      </c>
      <c r="I49" s="41">
        <v>905418125</v>
      </c>
      <c r="J49" s="42">
        <v>15425253</v>
      </c>
      <c r="K49" s="24">
        <v>920843378</v>
      </c>
      <c r="L49" s="143">
        <v>18204966644</v>
      </c>
    </row>
    <row r="50" ht="13.5" thickBot="1"/>
    <row r="51" spans="2:12" ht="13.5" thickBot="1">
      <c r="B51" s="231" t="s">
        <v>2534</v>
      </c>
      <c r="C51" s="232"/>
      <c r="D51" s="28">
        <v>1269322244668</v>
      </c>
      <c r="E51" s="29">
        <v>110370048890</v>
      </c>
      <c r="F51" s="29">
        <v>12693222448</v>
      </c>
      <c r="G51" s="30">
        <v>1392385516006</v>
      </c>
      <c r="H51" s="144">
        <v>68442476668</v>
      </c>
      <c r="I51" s="28">
        <v>75439994891</v>
      </c>
      <c r="J51" s="29">
        <v>1621908756</v>
      </c>
      <c r="K51" s="30">
        <v>77061903647</v>
      </c>
      <c r="L51" s="144">
        <v>1537889896321</v>
      </c>
    </row>
  </sheetData>
  <mergeCells count="7">
    <mergeCell ref="B51:C51"/>
    <mergeCell ref="I6:K6"/>
    <mergeCell ref="D6:G6"/>
    <mergeCell ref="B1:L1"/>
    <mergeCell ref="B2:L2"/>
    <mergeCell ref="B3:L3"/>
    <mergeCell ref="B4:L4"/>
  </mergeCells>
  <printOptions horizontalCentered="1"/>
  <pageMargins left="0.3937007874015748" right="0.3937007874015748" top="0.984251968503937" bottom="0.3937007874015748" header="0" footer="0"/>
  <pageSetup fitToHeight="1" fitToWidth="1" horizontalDpi="600" verticalDpi="600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5"/>
  <sheetViews>
    <sheetView zoomScale="75" zoomScaleNormal="75" workbookViewId="0" topLeftCell="A1">
      <pane xSplit="3" ySplit="7" topLeftCell="D10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057" sqref="F1057"/>
    </sheetView>
  </sheetViews>
  <sheetFormatPr defaultColWidth="11.421875" defaultRowHeight="12.75"/>
  <cols>
    <col min="2" max="2" width="22.57421875" style="0" bestFit="1" customWidth="1"/>
    <col min="3" max="3" width="31.8515625" style="0" bestFit="1" customWidth="1"/>
    <col min="4" max="4" width="16.140625" style="0" bestFit="1" customWidth="1"/>
    <col min="5" max="5" width="14.8515625" style="0" bestFit="1" customWidth="1"/>
    <col min="6" max="6" width="20.28125" style="0" bestFit="1" customWidth="1"/>
  </cols>
  <sheetData>
    <row r="1" spans="2:6" ht="12.75">
      <c r="B1" s="228" t="s">
        <v>2525</v>
      </c>
      <c r="C1" s="228"/>
      <c r="D1" s="228"/>
      <c r="E1" s="228"/>
      <c r="F1" s="228"/>
    </row>
    <row r="2" spans="2:6" ht="12.75">
      <c r="B2" s="228" t="s">
        <v>2528</v>
      </c>
      <c r="C2" s="228"/>
      <c r="D2" s="228"/>
      <c r="E2" s="228"/>
      <c r="F2" s="228"/>
    </row>
    <row r="3" spans="2:6" ht="12.75">
      <c r="B3" s="228" t="s">
        <v>2617</v>
      </c>
      <c r="C3" s="228"/>
      <c r="D3" s="228"/>
      <c r="E3" s="228"/>
      <c r="F3" s="228"/>
    </row>
    <row r="4" spans="2:6" ht="12.75">
      <c r="B4" s="228" t="s">
        <v>2530</v>
      </c>
      <c r="C4" s="228"/>
      <c r="D4" s="228"/>
      <c r="E4" s="228"/>
      <c r="F4" s="228"/>
    </row>
    <row r="5" ht="13.5" thickBot="1"/>
    <row r="6" spans="2:6" ht="12.75">
      <c r="B6" s="241" t="s">
        <v>2547</v>
      </c>
      <c r="C6" s="239" t="s">
        <v>2618</v>
      </c>
      <c r="D6" s="236" t="s">
        <v>2549</v>
      </c>
      <c r="E6" s="237"/>
      <c r="F6" s="238"/>
    </row>
    <row r="7" spans="2:6" ht="13.5" thickBot="1">
      <c r="B7" s="242"/>
      <c r="C7" s="240"/>
      <c r="D7" s="48" t="s">
        <v>2550</v>
      </c>
      <c r="E7" s="49" t="s">
        <v>2551</v>
      </c>
      <c r="F7" s="50" t="s">
        <v>2552</v>
      </c>
    </row>
    <row r="8" spans="1:6" ht="12.75">
      <c r="A8" t="s">
        <v>1293</v>
      </c>
      <c r="B8" s="32" t="s">
        <v>2553</v>
      </c>
      <c r="C8" s="33" t="s">
        <v>2619</v>
      </c>
      <c r="D8" s="7">
        <v>151699140</v>
      </c>
      <c r="E8" s="8">
        <v>10140602</v>
      </c>
      <c r="F8" s="10">
        <v>161839742</v>
      </c>
    </row>
    <row r="9" spans="1:6" ht="12.75">
      <c r="A9" t="s">
        <v>1294</v>
      </c>
      <c r="B9" s="37" t="s">
        <v>2553</v>
      </c>
      <c r="C9" s="38" t="s">
        <v>2620</v>
      </c>
      <c r="D9" s="34">
        <v>21891526</v>
      </c>
      <c r="E9" s="35">
        <v>1606693</v>
      </c>
      <c r="F9" s="13">
        <v>23498219</v>
      </c>
    </row>
    <row r="10" spans="1:6" ht="12.75">
      <c r="A10" t="s">
        <v>1295</v>
      </c>
      <c r="B10" s="37" t="s">
        <v>2553</v>
      </c>
      <c r="C10" s="38" t="s">
        <v>2621</v>
      </c>
      <c r="D10" s="34">
        <v>45429965</v>
      </c>
      <c r="E10" s="35">
        <v>3973081</v>
      </c>
      <c r="F10" s="13">
        <v>49403046</v>
      </c>
    </row>
    <row r="11" spans="1:6" ht="12.75">
      <c r="A11" t="s">
        <v>1296</v>
      </c>
      <c r="B11" s="37" t="s">
        <v>2553</v>
      </c>
      <c r="C11" s="38" t="s">
        <v>2622</v>
      </c>
      <c r="D11" s="34">
        <v>206643691</v>
      </c>
      <c r="E11" s="35">
        <v>468489</v>
      </c>
      <c r="F11" s="13">
        <v>207112180</v>
      </c>
    </row>
    <row r="12" spans="1:6" ht="12.75">
      <c r="A12" t="s">
        <v>1297</v>
      </c>
      <c r="B12" s="37" t="s">
        <v>2553</v>
      </c>
      <c r="C12" s="38" t="s">
        <v>2623</v>
      </c>
      <c r="D12" s="34">
        <v>189817081</v>
      </c>
      <c r="E12" s="35">
        <v>334125</v>
      </c>
      <c r="F12" s="13">
        <v>190151206</v>
      </c>
    </row>
    <row r="13" spans="1:6" ht="12.75">
      <c r="A13" t="s">
        <v>1298</v>
      </c>
      <c r="B13" s="37" t="s">
        <v>2553</v>
      </c>
      <c r="C13" s="38" t="s">
        <v>2624</v>
      </c>
      <c r="D13" s="34">
        <v>290479039</v>
      </c>
      <c r="E13" s="35">
        <v>3186937</v>
      </c>
      <c r="F13" s="13">
        <v>293665976</v>
      </c>
    </row>
    <row r="14" spans="1:6" ht="12.75">
      <c r="A14" t="s">
        <v>1299</v>
      </c>
      <c r="B14" s="37" t="s">
        <v>2553</v>
      </c>
      <c r="C14" s="38" t="s">
        <v>2625</v>
      </c>
      <c r="D14" s="34">
        <v>48819049</v>
      </c>
      <c r="E14" s="35">
        <v>-2100448</v>
      </c>
      <c r="F14" s="13">
        <v>46718601</v>
      </c>
    </row>
    <row r="15" spans="1:6" ht="12.75">
      <c r="A15" t="s">
        <v>1300</v>
      </c>
      <c r="B15" s="37" t="s">
        <v>2553</v>
      </c>
      <c r="C15" s="38" t="s">
        <v>2626</v>
      </c>
      <c r="D15" s="34">
        <v>119851294</v>
      </c>
      <c r="E15" s="35">
        <v>876293</v>
      </c>
      <c r="F15" s="13">
        <v>120727587</v>
      </c>
    </row>
    <row r="16" spans="1:6" ht="12.75">
      <c r="A16" t="s">
        <v>1301</v>
      </c>
      <c r="B16" s="37" t="s">
        <v>2553</v>
      </c>
      <c r="C16" s="38" t="s">
        <v>2627</v>
      </c>
      <c r="D16" s="34">
        <v>157748066</v>
      </c>
      <c r="E16" s="35">
        <v>4898040</v>
      </c>
      <c r="F16" s="13">
        <v>162646106</v>
      </c>
    </row>
    <row r="17" spans="1:6" ht="12.75">
      <c r="A17" t="s">
        <v>1302</v>
      </c>
      <c r="B17" s="37" t="s">
        <v>2553</v>
      </c>
      <c r="C17" s="38" t="s">
        <v>2553</v>
      </c>
      <c r="D17" s="34">
        <v>225076399</v>
      </c>
      <c r="E17" s="35">
        <v>5312401</v>
      </c>
      <c r="F17" s="13">
        <v>230388800</v>
      </c>
    </row>
    <row r="18" spans="1:6" ht="12.75">
      <c r="A18" t="s">
        <v>1303</v>
      </c>
      <c r="B18" s="37" t="s">
        <v>2553</v>
      </c>
      <c r="C18" s="38" t="s">
        <v>2628</v>
      </c>
      <c r="D18" s="34">
        <v>75245845</v>
      </c>
      <c r="E18" s="35">
        <v>5555770</v>
      </c>
      <c r="F18" s="13">
        <v>80801615</v>
      </c>
    </row>
    <row r="19" spans="1:6" ht="12.75">
      <c r="A19" t="s">
        <v>1304</v>
      </c>
      <c r="B19" s="37" t="s">
        <v>2553</v>
      </c>
      <c r="C19" s="38" t="s">
        <v>2629</v>
      </c>
      <c r="D19" s="34">
        <v>883735589</v>
      </c>
      <c r="E19" s="35">
        <v>84406028</v>
      </c>
      <c r="F19" s="13">
        <v>968141617</v>
      </c>
    </row>
    <row r="20" spans="1:6" ht="12.75">
      <c r="A20" t="s">
        <v>1305</v>
      </c>
      <c r="B20" s="37" t="s">
        <v>2553</v>
      </c>
      <c r="C20" s="38" t="s">
        <v>2630</v>
      </c>
      <c r="D20" s="34">
        <v>463336043</v>
      </c>
      <c r="E20" s="35">
        <v>7923148</v>
      </c>
      <c r="F20" s="13">
        <v>471259191</v>
      </c>
    </row>
    <row r="21" spans="1:6" ht="12.75">
      <c r="A21" t="s">
        <v>1306</v>
      </c>
      <c r="B21" s="37" t="s">
        <v>2553</v>
      </c>
      <c r="C21" s="38" t="s">
        <v>2631</v>
      </c>
      <c r="D21" s="34">
        <v>92065967</v>
      </c>
      <c r="E21" s="35">
        <v>8620862</v>
      </c>
      <c r="F21" s="13">
        <v>100686829</v>
      </c>
    </row>
    <row r="22" spans="1:6" ht="12.75">
      <c r="A22" t="s">
        <v>1307</v>
      </c>
      <c r="B22" s="37" t="s">
        <v>2553</v>
      </c>
      <c r="C22" s="38" t="s">
        <v>2596</v>
      </c>
      <c r="D22" s="34">
        <v>44593414</v>
      </c>
      <c r="E22" s="35">
        <v>-81371</v>
      </c>
      <c r="F22" s="13">
        <v>44512043</v>
      </c>
    </row>
    <row r="23" spans="1:6" ht="12.75">
      <c r="A23" t="s">
        <v>1308</v>
      </c>
      <c r="B23" s="37" t="s">
        <v>2553</v>
      </c>
      <c r="C23" s="38" t="s">
        <v>2632</v>
      </c>
      <c r="D23" s="34">
        <v>293122863</v>
      </c>
      <c r="E23" s="35">
        <v>17553342</v>
      </c>
      <c r="F23" s="13">
        <v>310676205</v>
      </c>
    </row>
    <row r="24" spans="1:6" ht="12.75">
      <c r="A24" t="s">
        <v>1309</v>
      </c>
      <c r="B24" s="37" t="s">
        <v>2553</v>
      </c>
      <c r="C24" s="38" t="s">
        <v>2633</v>
      </c>
      <c r="D24" s="34">
        <v>50337458</v>
      </c>
      <c r="E24" s="35">
        <v>-89241</v>
      </c>
      <c r="F24" s="13">
        <v>50248217</v>
      </c>
    </row>
    <row r="25" spans="1:6" ht="12.75">
      <c r="A25" t="s">
        <v>1311</v>
      </c>
      <c r="B25" s="37" t="s">
        <v>2553</v>
      </c>
      <c r="C25" s="38" t="s">
        <v>2634</v>
      </c>
      <c r="D25" s="34">
        <v>75639533</v>
      </c>
      <c r="E25" s="35">
        <v>-131750</v>
      </c>
      <c r="F25" s="13">
        <v>75507783</v>
      </c>
    </row>
    <row r="26" spans="1:6" ht="12.75">
      <c r="A26" t="s">
        <v>1312</v>
      </c>
      <c r="B26" s="37" t="s">
        <v>2553</v>
      </c>
      <c r="C26" s="38" t="s">
        <v>2635</v>
      </c>
      <c r="D26" s="34">
        <v>150646412</v>
      </c>
      <c r="E26" s="35">
        <v>7398598</v>
      </c>
      <c r="F26" s="13">
        <v>158045010</v>
      </c>
    </row>
    <row r="27" spans="1:6" ht="12.75">
      <c r="A27" t="s">
        <v>1313</v>
      </c>
      <c r="B27" s="37" t="s">
        <v>2553</v>
      </c>
      <c r="C27" s="38" t="s">
        <v>2561</v>
      </c>
      <c r="D27" s="34">
        <v>223526644</v>
      </c>
      <c r="E27" s="35">
        <v>11271567</v>
      </c>
      <c r="F27" s="13">
        <v>234798211</v>
      </c>
    </row>
    <row r="28" spans="1:6" ht="12.75">
      <c r="A28" t="s">
        <v>1314</v>
      </c>
      <c r="B28" s="37" t="s">
        <v>2553</v>
      </c>
      <c r="C28" s="38" t="s">
        <v>871</v>
      </c>
      <c r="D28" s="34">
        <v>93464497</v>
      </c>
      <c r="E28" s="35">
        <v>-171205</v>
      </c>
      <c r="F28" s="13">
        <v>93293292</v>
      </c>
    </row>
    <row r="29" spans="1:6" ht="12.75">
      <c r="A29" t="s">
        <v>1315</v>
      </c>
      <c r="B29" s="37" t="s">
        <v>2553</v>
      </c>
      <c r="C29" s="38" t="s">
        <v>2637</v>
      </c>
      <c r="D29" s="34">
        <v>73638963</v>
      </c>
      <c r="E29" s="35">
        <v>8493537</v>
      </c>
      <c r="F29" s="13">
        <v>82132500</v>
      </c>
    </row>
    <row r="30" spans="1:6" ht="12.75">
      <c r="A30" t="s">
        <v>1316</v>
      </c>
      <c r="B30" s="37" t="s">
        <v>2553</v>
      </c>
      <c r="C30" s="38" t="s">
        <v>2638</v>
      </c>
      <c r="D30" s="34">
        <v>389661151</v>
      </c>
      <c r="E30" s="35">
        <v>33181189</v>
      </c>
      <c r="F30" s="13">
        <v>422842340</v>
      </c>
    </row>
    <row r="31" spans="1:6" ht="12.75">
      <c r="A31" t="s">
        <v>1317</v>
      </c>
      <c r="B31" s="37" t="s">
        <v>2553</v>
      </c>
      <c r="C31" s="38" t="s">
        <v>2639</v>
      </c>
      <c r="D31" s="34">
        <v>83333261</v>
      </c>
      <c r="E31" s="35">
        <v>5571352</v>
      </c>
      <c r="F31" s="13">
        <v>88904613</v>
      </c>
    </row>
    <row r="32" spans="1:6" ht="12.75">
      <c r="A32" t="s">
        <v>1318</v>
      </c>
      <c r="B32" s="37" t="s">
        <v>2553</v>
      </c>
      <c r="C32" s="38" t="s">
        <v>2567</v>
      </c>
      <c r="D32" s="34">
        <v>365506465</v>
      </c>
      <c r="E32" s="35">
        <v>12592131</v>
      </c>
      <c r="F32" s="13">
        <v>378098596</v>
      </c>
    </row>
    <row r="33" spans="1:6" ht="12.75">
      <c r="A33" t="s">
        <v>1319</v>
      </c>
      <c r="B33" s="37" t="s">
        <v>2553</v>
      </c>
      <c r="C33" s="38" t="s">
        <v>2640</v>
      </c>
      <c r="D33" s="34">
        <v>76669870</v>
      </c>
      <c r="E33" s="35">
        <v>1010342</v>
      </c>
      <c r="F33" s="13">
        <v>77680212</v>
      </c>
    </row>
    <row r="34" spans="1:6" ht="12.75">
      <c r="A34" t="s">
        <v>1320</v>
      </c>
      <c r="B34" s="37" t="s">
        <v>2553</v>
      </c>
      <c r="C34" s="38" t="s">
        <v>2641</v>
      </c>
      <c r="D34" s="34">
        <v>193165853</v>
      </c>
      <c r="E34" s="35">
        <v>1639528</v>
      </c>
      <c r="F34" s="13">
        <v>194805381</v>
      </c>
    </row>
    <row r="35" spans="1:6" ht="12.75">
      <c r="A35" t="s">
        <v>1322</v>
      </c>
      <c r="B35" s="37" t="s">
        <v>2553</v>
      </c>
      <c r="C35" s="38" t="s">
        <v>2642</v>
      </c>
      <c r="D35" s="34">
        <v>58233272</v>
      </c>
      <c r="E35" s="35">
        <v>-904372</v>
      </c>
      <c r="F35" s="13">
        <v>57328900</v>
      </c>
    </row>
    <row r="36" spans="1:6" ht="12.75">
      <c r="A36" t="s">
        <v>1323</v>
      </c>
      <c r="B36" s="37" t="s">
        <v>2553</v>
      </c>
      <c r="C36" s="38" t="s">
        <v>2643</v>
      </c>
      <c r="D36" s="34">
        <v>51645292</v>
      </c>
      <c r="E36" s="35">
        <v>2466114</v>
      </c>
      <c r="F36" s="13">
        <v>54111406</v>
      </c>
    </row>
    <row r="37" spans="1:6" ht="12.75">
      <c r="A37" t="s">
        <v>1324</v>
      </c>
      <c r="B37" s="37" t="s">
        <v>2553</v>
      </c>
      <c r="C37" s="38" t="s">
        <v>2644</v>
      </c>
      <c r="D37" s="34">
        <v>463939989</v>
      </c>
      <c r="E37" s="35">
        <v>38908816</v>
      </c>
      <c r="F37" s="13">
        <v>502848805</v>
      </c>
    </row>
    <row r="38" spans="1:6" ht="12.75">
      <c r="A38" t="s">
        <v>1325</v>
      </c>
      <c r="B38" s="37" t="s">
        <v>2553</v>
      </c>
      <c r="C38" s="38" t="s">
        <v>2645</v>
      </c>
      <c r="D38" s="34">
        <v>328277879</v>
      </c>
      <c r="E38" s="35">
        <v>33599904</v>
      </c>
      <c r="F38" s="13">
        <v>361877783</v>
      </c>
    </row>
    <row r="39" spans="1:6" ht="12.75">
      <c r="A39" t="s">
        <v>1326</v>
      </c>
      <c r="B39" s="37" t="s">
        <v>2553</v>
      </c>
      <c r="C39" s="38" t="s">
        <v>2646</v>
      </c>
      <c r="D39" s="34">
        <v>34772911</v>
      </c>
      <c r="E39" s="35">
        <v>-58068</v>
      </c>
      <c r="F39" s="13">
        <v>34714843</v>
      </c>
    </row>
    <row r="40" spans="1:6" ht="12.75">
      <c r="A40" t="s">
        <v>1327</v>
      </c>
      <c r="B40" s="37" t="s">
        <v>2553</v>
      </c>
      <c r="C40" s="38" t="s">
        <v>2647</v>
      </c>
      <c r="D40" s="34">
        <v>786133472</v>
      </c>
      <c r="E40" s="35">
        <v>70121158</v>
      </c>
      <c r="F40" s="13">
        <v>856254630</v>
      </c>
    </row>
    <row r="41" spans="1:6" ht="12.75">
      <c r="A41" t="s">
        <v>1328</v>
      </c>
      <c r="B41" s="37" t="s">
        <v>2553</v>
      </c>
      <c r="C41" s="38" t="s">
        <v>2648</v>
      </c>
      <c r="D41" s="34">
        <v>630508589</v>
      </c>
      <c r="E41" s="35">
        <v>40783979</v>
      </c>
      <c r="F41" s="13">
        <v>671292568</v>
      </c>
    </row>
    <row r="42" spans="1:6" ht="12.75">
      <c r="A42" t="s">
        <v>1329</v>
      </c>
      <c r="B42" s="37" t="s">
        <v>2553</v>
      </c>
      <c r="C42" s="38" t="s">
        <v>2649</v>
      </c>
      <c r="D42" s="34">
        <v>93361668</v>
      </c>
      <c r="E42" s="35">
        <v>-157916</v>
      </c>
      <c r="F42" s="13">
        <v>93203752</v>
      </c>
    </row>
    <row r="43" spans="1:6" ht="12.75">
      <c r="A43" t="s">
        <v>1330</v>
      </c>
      <c r="B43" s="37" t="s">
        <v>2553</v>
      </c>
      <c r="C43" s="38" t="s">
        <v>2650</v>
      </c>
      <c r="D43" s="34">
        <v>161399275</v>
      </c>
      <c r="E43" s="35">
        <v>8477217</v>
      </c>
      <c r="F43" s="13">
        <v>169876492</v>
      </c>
    </row>
    <row r="44" spans="1:6" ht="12.75">
      <c r="A44" t="s">
        <v>1331</v>
      </c>
      <c r="B44" s="37" t="s">
        <v>2553</v>
      </c>
      <c r="C44" s="38" t="s">
        <v>2651</v>
      </c>
      <c r="D44" s="34">
        <v>37268051</v>
      </c>
      <c r="E44" s="35">
        <v>5103669</v>
      </c>
      <c r="F44" s="13">
        <v>42371720</v>
      </c>
    </row>
    <row r="45" spans="1:6" ht="12.75">
      <c r="A45" t="s">
        <v>1332</v>
      </c>
      <c r="B45" s="37" t="s">
        <v>2553</v>
      </c>
      <c r="C45" s="38" t="s">
        <v>2652</v>
      </c>
      <c r="D45" s="34">
        <v>184819986</v>
      </c>
      <c r="E45" s="35">
        <v>7393337</v>
      </c>
      <c r="F45" s="13">
        <v>192213323</v>
      </c>
    </row>
    <row r="46" spans="1:6" ht="12.75">
      <c r="A46" t="s">
        <v>1333</v>
      </c>
      <c r="B46" s="37" t="s">
        <v>2553</v>
      </c>
      <c r="C46" s="38" t="s">
        <v>2653</v>
      </c>
      <c r="D46" s="34">
        <v>358124918</v>
      </c>
      <c r="E46" s="35">
        <v>11604015</v>
      </c>
      <c r="F46" s="13">
        <v>369728933</v>
      </c>
    </row>
    <row r="47" spans="1:6" ht="12.75">
      <c r="A47" t="s">
        <v>1334</v>
      </c>
      <c r="B47" s="37" t="s">
        <v>2553</v>
      </c>
      <c r="C47" s="38" t="s">
        <v>2654</v>
      </c>
      <c r="D47" s="34">
        <v>276245775</v>
      </c>
      <c r="E47" s="35">
        <v>6161127</v>
      </c>
      <c r="F47" s="13">
        <v>282406902</v>
      </c>
    </row>
    <row r="48" spans="1:6" ht="12.75">
      <c r="A48" t="s">
        <v>1335</v>
      </c>
      <c r="B48" s="37" t="s">
        <v>2553</v>
      </c>
      <c r="C48" s="38" t="s">
        <v>1336</v>
      </c>
      <c r="D48" s="34">
        <v>96097769</v>
      </c>
      <c r="E48" s="35">
        <v>611949</v>
      </c>
      <c r="F48" s="13">
        <v>96709718</v>
      </c>
    </row>
    <row r="49" spans="1:6" ht="12.75">
      <c r="A49" t="s">
        <v>1337</v>
      </c>
      <c r="B49" s="37" t="s">
        <v>2553</v>
      </c>
      <c r="C49" s="38" t="s">
        <v>2655</v>
      </c>
      <c r="D49" s="34">
        <v>120308128</v>
      </c>
      <c r="E49" s="35">
        <v>3527274</v>
      </c>
      <c r="F49" s="13">
        <v>123835402</v>
      </c>
    </row>
    <row r="50" spans="1:6" ht="12.75">
      <c r="A50" t="s">
        <v>1338</v>
      </c>
      <c r="B50" s="37" t="s">
        <v>2553</v>
      </c>
      <c r="C50" s="38" t="s">
        <v>2656</v>
      </c>
      <c r="D50" s="34">
        <v>517099493</v>
      </c>
      <c r="E50" s="35">
        <v>24138664</v>
      </c>
      <c r="F50" s="13">
        <v>541238157</v>
      </c>
    </row>
    <row r="51" spans="1:6" ht="12.75">
      <c r="A51" t="s">
        <v>1339</v>
      </c>
      <c r="B51" s="37" t="s">
        <v>2553</v>
      </c>
      <c r="C51" s="38" t="s">
        <v>2657</v>
      </c>
      <c r="D51" s="34">
        <v>47814853</v>
      </c>
      <c r="E51" s="35">
        <v>1504719</v>
      </c>
      <c r="F51" s="13">
        <v>49319572</v>
      </c>
    </row>
    <row r="52" spans="1:6" ht="12.75">
      <c r="A52" t="s">
        <v>1341</v>
      </c>
      <c r="B52" s="37" t="s">
        <v>2553</v>
      </c>
      <c r="C52" s="38" t="s">
        <v>2658</v>
      </c>
      <c r="D52" s="34">
        <v>168281517</v>
      </c>
      <c r="E52" s="35">
        <v>-575639</v>
      </c>
      <c r="F52" s="13">
        <v>167705878</v>
      </c>
    </row>
    <row r="53" spans="1:6" ht="12.75">
      <c r="A53" t="s">
        <v>1342</v>
      </c>
      <c r="B53" s="37" t="s">
        <v>2553</v>
      </c>
      <c r="C53" s="38" t="s">
        <v>2659</v>
      </c>
      <c r="D53" s="34">
        <v>229588515</v>
      </c>
      <c r="E53" s="35">
        <v>3640592</v>
      </c>
      <c r="F53" s="13">
        <v>233229107</v>
      </c>
    </row>
    <row r="54" spans="1:6" ht="12.75">
      <c r="A54" t="s">
        <v>1343</v>
      </c>
      <c r="B54" s="37" t="s">
        <v>2553</v>
      </c>
      <c r="C54" s="38" t="s">
        <v>2660</v>
      </c>
      <c r="D54" s="34">
        <v>48297044</v>
      </c>
      <c r="E54" s="35">
        <v>1816018</v>
      </c>
      <c r="F54" s="13">
        <v>50113062</v>
      </c>
    </row>
    <row r="55" spans="1:6" ht="12.75">
      <c r="A55" t="s">
        <v>1344</v>
      </c>
      <c r="B55" s="37" t="s">
        <v>2553</v>
      </c>
      <c r="C55" s="38" t="s">
        <v>2661</v>
      </c>
      <c r="D55" s="34">
        <v>214569372</v>
      </c>
      <c r="E55" s="35">
        <v>4948798</v>
      </c>
      <c r="F55" s="13">
        <v>219518170</v>
      </c>
    </row>
    <row r="56" spans="1:6" ht="12.75">
      <c r="A56" t="s">
        <v>1345</v>
      </c>
      <c r="B56" s="37" t="s">
        <v>2553</v>
      </c>
      <c r="C56" s="38" t="s">
        <v>2662</v>
      </c>
      <c r="D56" s="34">
        <v>83188232</v>
      </c>
      <c r="E56" s="35">
        <v>312348</v>
      </c>
      <c r="F56" s="13">
        <v>83500580</v>
      </c>
    </row>
    <row r="57" spans="1:6" ht="12.75">
      <c r="A57" t="s">
        <v>1346</v>
      </c>
      <c r="B57" s="37" t="s">
        <v>2553</v>
      </c>
      <c r="C57" s="38" t="s">
        <v>2663</v>
      </c>
      <c r="D57" s="34">
        <v>115600075</v>
      </c>
      <c r="E57" s="35">
        <v>1269030</v>
      </c>
      <c r="F57" s="13">
        <v>116869105</v>
      </c>
    </row>
    <row r="58" spans="1:6" ht="12.75">
      <c r="A58" t="s">
        <v>1347</v>
      </c>
      <c r="B58" s="37" t="s">
        <v>2553</v>
      </c>
      <c r="C58" s="38" t="s">
        <v>2664</v>
      </c>
      <c r="D58" s="34">
        <v>62616220</v>
      </c>
      <c r="E58" s="35">
        <v>6505627</v>
      </c>
      <c r="F58" s="13">
        <v>69121847</v>
      </c>
    </row>
    <row r="59" spans="1:6" ht="12.75">
      <c r="A59" t="s">
        <v>1348</v>
      </c>
      <c r="B59" s="37" t="s">
        <v>2553</v>
      </c>
      <c r="C59" s="38" t="s">
        <v>2665</v>
      </c>
      <c r="D59" s="34">
        <v>259346980</v>
      </c>
      <c r="E59" s="35">
        <v>18175835</v>
      </c>
      <c r="F59" s="13">
        <v>277522815</v>
      </c>
    </row>
    <row r="60" spans="1:6" ht="12.75">
      <c r="A60" t="s">
        <v>1349</v>
      </c>
      <c r="B60" s="37" t="s">
        <v>2553</v>
      </c>
      <c r="C60" s="38" t="s">
        <v>2666</v>
      </c>
      <c r="D60" s="34">
        <v>44242875</v>
      </c>
      <c r="E60" s="35">
        <v>750614</v>
      </c>
      <c r="F60" s="13">
        <v>44993489</v>
      </c>
    </row>
    <row r="61" spans="1:6" ht="12.75">
      <c r="A61" t="s">
        <v>1350</v>
      </c>
      <c r="B61" s="37" t="s">
        <v>2553</v>
      </c>
      <c r="C61" s="38" t="s">
        <v>2667</v>
      </c>
      <c r="D61" s="34">
        <v>56803421</v>
      </c>
      <c r="E61" s="35">
        <v>-5600042</v>
      </c>
      <c r="F61" s="13">
        <v>51203379</v>
      </c>
    </row>
    <row r="62" spans="1:6" ht="12.75">
      <c r="A62" t="s">
        <v>1351</v>
      </c>
      <c r="B62" s="37" t="s">
        <v>2553</v>
      </c>
      <c r="C62" s="38" t="s">
        <v>2668</v>
      </c>
      <c r="D62" s="34">
        <v>42856233</v>
      </c>
      <c r="E62" s="35">
        <v>-80433</v>
      </c>
      <c r="F62" s="13">
        <v>42775800</v>
      </c>
    </row>
    <row r="63" spans="1:6" ht="12.75">
      <c r="A63" t="s">
        <v>1353</v>
      </c>
      <c r="B63" s="37" t="s">
        <v>2553</v>
      </c>
      <c r="C63" s="38" t="s">
        <v>2669</v>
      </c>
      <c r="D63" s="34">
        <v>316405296</v>
      </c>
      <c r="E63" s="35">
        <v>6824538</v>
      </c>
      <c r="F63" s="13">
        <v>323229834</v>
      </c>
    </row>
    <row r="64" spans="1:6" ht="12.75">
      <c r="A64" t="s">
        <v>1354</v>
      </c>
      <c r="B64" s="37" t="s">
        <v>2553</v>
      </c>
      <c r="C64" s="38" t="s">
        <v>2670</v>
      </c>
      <c r="D64" s="34">
        <v>105768085</v>
      </c>
      <c r="E64" s="35">
        <v>-889671</v>
      </c>
      <c r="F64" s="13">
        <v>104878414</v>
      </c>
    </row>
    <row r="65" spans="1:6" ht="12.75">
      <c r="A65" t="s">
        <v>1355</v>
      </c>
      <c r="B65" s="37" t="s">
        <v>2553</v>
      </c>
      <c r="C65" s="38" t="s">
        <v>2671</v>
      </c>
      <c r="D65" s="34">
        <v>96027271</v>
      </c>
      <c r="E65" s="35">
        <v>-34215</v>
      </c>
      <c r="F65" s="13">
        <v>95993056</v>
      </c>
    </row>
    <row r="66" spans="1:6" ht="12.75">
      <c r="A66" t="s">
        <v>1356</v>
      </c>
      <c r="B66" s="37" t="s">
        <v>2553</v>
      </c>
      <c r="C66" s="38" t="s">
        <v>2672</v>
      </c>
      <c r="D66" s="34">
        <v>240174846</v>
      </c>
      <c r="E66" s="35">
        <v>-5118592</v>
      </c>
      <c r="F66" s="13">
        <v>235056254</v>
      </c>
    </row>
    <row r="67" spans="1:6" ht="12.75">
      <c r="A67" t="s">
        <v>1357</v>
      </c>
      <c r="B67" s="37" t="s">
        <v>2553</v>
      </c>
      <c r="C67" s="38" t="s">
        <v>2673</v>
      </c>
      <c r="D67" s="34">
        <v>218175000</v>
      </c>
      <c r="E67" s="35">
        <v>1734143</v>
      </c>
      <c r="F67" s="13">
        <v>219909143</v>
      </c>
    </row>
    <row r="68" spans="1:6" ht="12.75">
      <c r="A68" t="s">
        <v>1358</v>
      </c>
      <c r="B68" s="37" t="s">
        <v>2553</v>
      </c>
      <c r="C68" s="38" t="s">
        <v>2674</v>
      </c>
      <c r="D68" s="34">
        <v>68013464</v>
      </c>
      <c r="E68" s="35">
        <v>-137444</v>
      </c>
      <c r="F68" s="13">
        <v>67876020</v>
      </c>
    </row>
    <row r="69" spans="1:6" ht="12.75">
      <c r="A69" t="s">
        <v>1359</v>
      </c>
      <c r="B69" s="37" t="s">
        <v>2553</v>
      </c>
      <c r="C69" s="38" t="s">
        <v>2675</v>
      </c>
      <c r="D69" s="34">
        <v>118434526</v>
      </c>
      <c r="E69" s="35">
        <v>3002796</v>
      </c>
      <c r="F69" s="13">
        <v>121437322</v>
      </c>
    </row>
    <row r="70" spans="1:6" ht="12.75">
      <c r="A70" t="s">
        <v>1360</v>
      </c>
      <c r="B70" s="37" t="s">
        <v>2553</v>
      </c>
      <c r="C70" s="38" t="s">
        <v>2676</v>
      </c>
      <c r="D70" s="34">
        <v>94226369</v>
      </c>
      <c r="E70" s="35">
        <v>-158263</v>
      </c>
      <c r="F70" s="13">
        <v>94068106</v>
      </c>
    </row>
    <row r="71" spans="1:6" ht="12.75">
      <c r="A71" t="s">
        <v>1361</v>
      </c>
      <c r="B71" s="37" t="s">
        <v>2553</v>
      </c>
      <c r="C71" s="38" t="s">
        <v>2677</v>
      </c>
      <c r="D71" s="34">
        <v>76918631</v>
      </c>
      <c r="E71" s="35">
        <v>644403</v>
      </c>
      <c r="F71" s="13">
        <v>77563034</v>
      </c>
    </row>
    <row r="72" spans="1:6" ht="12.75">
      <c r="A72" t="s">
        <v>1362</v>
      </c>
      <c r="B72" s="37" t="s">
        <v>2553</v>
      </c>
      <c r="C72" s="38" t="s">
        <v>2678</v>
      </c>
      <c r="D72" s="34">
        <v>339809036</v>
      </c>
      <c r="E72" s="35">
        <v>2641548</v>
      </c>
      <c r="F72" s="13">
        <v>342450584</v>
      </c>
    </row>
    <row r="73" spans="1:6" ht="12.75">
      <c r="A73" t="s">
        <v>1363</v>
      </c>
      <c r="B73" s="37" t="s">
        <v>2553</v>
      </c>
      <c r="C73" s="38" t="s">
        <v>2679</v>
      </c>
      <c r="D73" s="34">
        <v>63596285</v>
      </c>
      <c r="E73" s="35">
        <v>7771712</v>
      </c>
      <c r="F73" s="13">
        <v>71367997</v>
      </c>
    </row>
    <row r="74" spans="1:6" ht="12.75">
      <c r="A74" t="s">
        <v>1364</v>
      </c>
      <c r="B74" s="37" t="s">
        <v>2553</v>
      </c>
      <c r="C74" s="38" t="s">
        <v>2680</v>
      </c>
      <c r="D74" s="34">
        <v>63239722</v>
      </c>
      <c r="E74" s="35">
        <v>-11151149</v>
      </c>
      <c r="F74" s="13">
        <v>52088573</v>
      </c>
    </row>
    <row r="75" spans="1:6" ht="12.75">
      <c r="A75" t="s">
        <v>1365</v>
      </c>
      <c r="B75" s="37" t="s">
        <v>2553</v>
      </c>
      <c r="C75" s="38" t="s">
        <v>2681</v>
      </c>
      <c r="D75" s="34">
        <v>158803397</v>
      </c>
      <c r="E75" s="35">
        <v>4679497</v>
      </c>
      <c r="F75" s="13">
        <v>163482894</v>
      </c>
    </row>
    <row r="76" spans="1:6" ht="12.75">
      <c r="A76" t="s">
        <v>1366</v>
      </c>
      <c r="B76" s="37" t="s">
        <v>2553</v>
      </c>
      <c r="C76" s="38" t="s">
        <v>2682</v>
      </c>
      <c r="D76" s="34">
        <v>109333032</v>
      </c>
      <c r="E76" s="35">
        <v>7869193</v>
      </c>
      <c r="F76" s="13">
        <v>117202225</v>
      </c>
    </row>
    <row r="77" spans="1:6" ht="12.75">
      <c r="A77" t="s">
        <v>1367</v>
      </c>
      <c r="B77" s="37" t="s">
        <v>2553</v>
      </c>
      <c r="C77" s="38" t="s">
        <v>2683</v>
      </c>
      <c r="D77" s="34">
        <v>800717264</v>
      </c>
      <c r="E77" s="35">
        <v>25441983</v>
      </c>
      <c r="F77" s="13">
        <v>826159247</v>
      </c>
    </row>
    <row r="78" spans="1:6" ht="12.75">
      <c r="A78" t="s">
        <v>1368</v>
      </c>
      <c r="B78" s="37" t="s">
        <v>2553</v>
      </c>
      <c r="C78" s="38" t="s">
        <v>2684</v>
      </c>
      <c r="D78" s="34">
        <v>271432814</v>
      </c>
      <c r="E78" s="35">
        <v>22663089</v>
      </c>
      <c r="F78" s="13">
        <v>294095903</v>
      </c>
    </row>
    <row r="79" spans="1:6" ht="12.75">
      <c r="A79" t="s">
        <v>1369</v>
      </c>
      <c r="B79" s="37" t="s">
        <v>2553</v>
      </c>
      <c r="C79" s="38" t="s">
        <v>2685</v>
      </c>
      <c r="D79" s="34">
        <v>34262259</v>
      </c>
      <c r="E79" s="35">
        <v>3700068</v>
      </c>
      <c r="F79" s="13">
        <v>37962327</v>
      </c>
    </row>
    <row r="80" spans="1:6" ht="12.75">
      <c r="A80" t="s">
        <v>1370</v>
      </c>
      <c r="B80" s="37" t="s">
        <v>2553</v>
      </c>
      <c r="C80" s="38" t="s">
        <v>2686</v>
      </c>
      <c r="D80" s="34">
        <v>188109977</v>
      </c>
      <c r="E80" s="35">
        <v>18798872</v>
      </c>
      <c r="F80" s="13">
        <v>206908849</v>
      </c>
    </row>
    <row r="81" spans="1:6" ht="12.75">
      <c r="A81" t="s">
        <v>1372</v>
      </c>
      <c r="B81" s="37" t="s">
        <v>2553</v>
      </c>
      <c r="C81" s="38" t="s">
        <v>2687</v>
      </c>
      <c r="D81" s="34">
        <v>99114930</v>
      </c>
      <c r="E81" s="35">
        <v>247388</v>
      </c>
      <c r="F81" s="13">
        <v>99362318</v>
      </c>
    </row>
    <row r="82" spans="1:6" ht="12.75">
      <c r="A82" t="s">
        <v>1373</v>
      </c>
      <c r="B82" s="37" t="s">
        <v>2553</v>
      </c>
      <c r="C82" s="38" t="s">
        <v>2688</v>
      </c>
      <c r="D82" s="34">
        <v>66776463</v>
      </c>
      <c r="E82" s="35">
        <v>903749</v>
      </c>
      <c r="F82" s="13">
        <v>67680212</v>
      </c>
    </row>
    <row r="83" spans="1:6" ht="12.75">
      <c r="A83" t="s">
        <v>1374</v>
      </c>
      <c r="B83" s="37" t="s">
        <v>2553</v>
      </c>
      <c r="C83" s="38" t="s">
        <v>2689</v>
      </c>
      <c r="D83" s="34">
        <v>317254155</v>
      </c>
      <c r="E83" s="35">
        <v>2435722</v>
      </c>
      <c r="F83" s="13">
        <v>319689877</v>
      </c>
    </row>
    <row r="84" spans="1:6" ht="12.75">
      <c r="A84" t="s">
        <v>1375</v>
      </c>
      <c r="B84" s="37" t="s">
        <v>2553</v>
      </c>
      <c r="C84" s="38" t="s">
        <v>1219</v>
      </c>
      <c r="D84" s="34">
        <v>144194922</v>
      </c>
      <c r="E84" s="35">
        <v>1446476</v>
      </c>
      <c r="F84" s="13">
        <v>145641398</v>
      </c>
    </row>
    <row r="85" spans="1:6" ht="12.75">
      <c r="A85" t="s">
        <v>1376</v>
      </c>
      <c r="B85" s="37" t="s">
        <v>2553</v>
      </c>
      <c r="C85" s="38" t="s">
        <v>2690</v>
      </c>
      <c r="D85" s="34">
        <v>143225334</v>
      </c>
      <c r="E85" s="35">
        <v>-274701</v>
      </c>
      <c r="F85" s="13">
        <v>142950633</v>
      </c>
    </row>
    <row r="86" spans="1:6" ht="12.75">
      <c r="A86" t="s">
        <v>1377</v>
      </c>
      <c r="B86" s="37" t="s">
        <v>2553</v>
      </c>
      <c r="C86" s="38" t="s">
        <v>2691</v>
      </c>
      <c r="D86" s="34">
        <v>211642765</v>
      </c>
      <c r="E86" s="35">
        <v>-1905921</v>
      </c>
      <c r="F86" s="13">
        <v>209736844</v>
      </c>
    </row>
    <row r="87" spans="1:6" ht="12.75">
      <c r="A87" t="s">
        <v>1378</v>
      </c>
      <c r="B87" s="37" t="s">
        <v>2553</v>
      </c>
      <c r="C87" s="38" t="s">
        <v>2692</v>
      </c>
      <c r="D87" s="34">
        <v>95667949</v>
      </c>
      <c r="E87" s="35">
        <v>2346275</v>
      </c>
      <c r="F87" s="13">
        <v>98014224</v>
      </c>
    </row>
    <row r="88" spans="1:6" ht="12.75">
      <c r="A88" t="s">
        <v>1379</v>
      </c>
      <c r="B88" s="37" t="s">
        <v>2553</v>
      </c>
      <c r="C88" s="38" t="s">
        <v>2693</v>
      </c>
      <c r="D88" s="34">
        <v>517470753</v>
      </c>
      <c r="E88" s="35">
        <v>10241241</v>
      </c>
      <c r="F88" s="13">
        <v>527711994</v>
      </c>
    </row>
    <row r="89" spans="1:6" ht="12.75">
      <c r="A89" t="s">
        <v>1380</v>
      </c>
      <c r="B89" s="37" t="s">
        <v>2553</v>
      </c>
      <c r="C89" s="38" t="s">
        <v>2694</v>
      </c>
      <c r="D89" s="34">
        <v>92478403</v>
      </c>
      <c r="E89" s="35">
        <v>-2330868</v>
      </c>
      <c r="F89" s="13">
        <v>90147535</v>
      </c>
    </row>
    <row r="90" spans="1:6" ht="12.75">
      <c r="A90" t="s">
        <v>1381</v>
      </c>
      <c r="B90" s="37" t="s">
        <v>2553</v>
      </c>
      <c r="C90" s="38" t="s">
        <v>2695</v>
      </c>
      <c r="D90" s="34">
        <v>168072634</v>
      </c>
      <c r="E90" s="35">
        <v>2029617</v>
      </c>
      <c r="F90" s="13">
        <v>170102251</v>
      </c>
    </row>
    <row r="91" spans="1:6" ht="12.75">
      <c r="A91" t="s">
        <v>1382</v>
      </c>
      <c r="B91" s="37" t="s">
        <v>2553</v>
      </c>
      <c r="C91" s="38" t="s">
        <v>2696</v>
      </c>
      <c r="D91" s="34">
        <v>137398191</v>
      </c>
      <c r="E91" s="35">
        <v>2913069</v>
      </c>
      <c r="F91" s="13">
        <v>140311260</v>
      </c>
    </row>
    <row r="92" spans="1:6" ht="12.75">
      <c r="A92" t="s">
        <v>1383</v>
      </c>
      <c r="B92" s="37" t="s">
        <v>2553</v>
      </c>
      <c r="C92" s="38" t="s">
        <v>2697</v>
      </c>
      <c r="D92" s="34">
        <v>82466674</v>
      </c>
      <c r="E92" s="35">
        <v>3707449</v>
      </c>
      <c r="F92" s="13">
        <v>86174123</v>
      </c>
    </row>
    <row r="93" spans="1:6" ht="12.75">
      <c r="A93" t="s">
        <v>1384</v>
      </c>
      <c r="B93" s="37" t="s">
        <v>2553</v>
      </c>
      <c r="C93" s="38" t="s">
        <v>2698</v>
      </c>
      <c r="D93" s="34">
        <v>123313921</v>
      </c>
      <c r="E93" s="35">
        <v>11356753</v>
      </c>
      <c r="F93" s="13">
        <v>134670674</v>
      </c>
    </row>
    <row r="94" spans="1:6" ht="12.75">
      <c r="A94" t="s">
        <v>1385</v>
      </c>
      <c r="B94" s="37" t="s">
        <v>2553</v>
      </c>
      <c r="C94" s="38" t="s">
        <v>2699</v>
      </c>
      <c r="D94" s="34">
        <v>70285724</v>
      </c>
      <c r="E94" s="35">
        <v>-8878663</v>
      </c>
      <c r="F94" s="13">
        <v>61407061</v>
      </c>
    </row>
    <row r="95" spans="1:6" ht="12.75">
      <c r="A95" t="s">
        <v>1386</v>
      </c>
      <c r="B95" s="37" t="s">
        <v>2553</v>
      </c>
      <c r="C95" s="38" t="s">
        <v>2700</v>
      </c>
      <c r="D95" s="34">
        <v>112571054</v>
      </c>
      <c r="E95" s="35">
        <v>3049330</v>
      </c>
      <c r="F95" s="13">
        <v>115620384</v>
      </c>
    </row>
    <row r="96" spans="1:6" ht="12.75">
      <c r="A96" t="s">
        <v>1387</v>
      </c>
      <c r="B96" s="37" t="s">
        <v>2553</v>
      </c>
      <c r="C96" s="38" t="s">
        <v>872</v>
      </c>
      <c r="D96" s="34">
        <v>24687029</v>
      </c>
      <c r="E96" s="35">
        <v>6809897</v>
      </c>
      <c r="F96" s="13">
        <v>31496926</v>
      </c>
    </row>
    <row r="97" spans="1:6" ht="12.75">
      <c r="A97" t="s">
        <v>1389</v>
      </c>
      <c r="B97" s="37" t="s">
        <v>2553</v>
      </c>
      <c r="C97" s="38" t="s">
        <v>873</v>
      </c>
      <c r="D97" s="34">
        <v>285222167</v>
      </c>
      <c r="E97" s="35">
        <v>-7380110</v>
      </c>
      <c r="F97" s="13">
        <v>277842057</v>
      </c>
    </row>
    <row r="98" spans="1:6" ht="12.75">
      <c r="A98" t="s">
        <v>1390</v>
      </c>
      <c r="B98" s="37" t="s">
        <v>2553</v>
      </c>
      <c r="C98" s="38" t="s">
        <v>2702</v>
      </c>
      <c r="D98" s="34">
        <v>111286194</v>
      </c>
      <c r="E98" s="35">
        <v>9319270</v>
      </c>
      <c r="F98" s="13">
        <v>120605464</v>
      </c>
    </row>
    <row r="99" spans="1:6" ht="12.75">
      <c r="A99" t="s">
        <v>1391</v>
      </c>
      <c r="B99" s="37" t="s">
        <v>2553</v>
      </c>
      <c r="C99" s="38" t="s">
        <v>3432</v>
      </c>
      <c r="D99" s="34">
        <v>154634602</v>
      </c>
      <c r="E99" s="35">
        <v>-249202</v>
      </c>
      <c r="F99" s="13">
        <v>154385400</v>
      </c>
    </row>
    <row r="100" spans="1:6" ht="12.75">
      <c r="A100" t="s">
        <v>1392</v>
      </c>
      <c r="B100" s="37" t="s">
        <v>2553</v>
      </c>
      <c r="C100" s="38" t="s">
        <v>874</v>
      </c>
      <c r="D100" s="34">
        <v>559047010</v>
      </c>
      <c r="E100" s="35">
        <v>26627392</v>
      </c>
      <c r="F100" s="13">
        <v>585674402</v>
      </c>
    </row>
    <row r="101" spans="1:6" ht="12.75">
      <c r="A101" t="s">
        <v>1393</v>
      </c>
      <c r="B101" s="37" t="s">
        <v>2553</v>
      </c>
      <c r="C101" s="38" t="s">
        <v>2704</v>
      </c>
      <c r="D101" s="34">
        <v>138482637</v>
      </c>
      <c r="E101" s="35">
        <v>22921783</v>
      </c>
      <c r="F101" s="13">
        <v>161404420</v>
      </c>
    </row>
    <row r="102" spans="1:6" ht="12.75">
      <c r="A102" t="s">
        <v>1394</v>
      </c>
      <c r="B102" s="37" t="s">
        <v>2553</v>
      </c>
      <c r="C102" s="38" t="s">
        <v>2705</v>
      </c>
      <c r="D102" s="34">
        <v>204103877</v>
      </c>
      <c r="E102" s="35">
        <v>338997</v>
      </c>
      <c r="F102" s="13">
        <v>204442874</v>
      </c>
    </row>
    <row r="103" spans="1:6" ht="12.75">
      <c r="A103" t="s">
        <v>1395</v>
      </c>
      <c r="B103" s="37" t="s">
        <v>2553</v>
      </c>
      <c r="C103" s="38" t="s">
        <v>2706</v>
      </c>
      <c r="D103" s="34">
        <v>214996875</v>
      </c>
      <c r="E103" s="35">
        <v>8760729</v>
      </c>
      <c r="F103" s="13">
        <v>223757604</v>
      </c>
    </row>
    <row r="104" spans="1:6" ht="12.75">
      <c r="A104" t="s">
        <v>1396</v>
      </c>
      <c r="B104" s="37" t="s">
        <v>2553</v>
      </c>
      <c r="C104" s="38" t="s">
        <v>2707</v>
      </c>
      <c r="D104" s="34">
        <v>188630152</v>
      </c>
      <c r="E104" s="35">
        <v>8122142</v>
      </c>
      <c r="F104" s="13">
        <v>196752294</v>
      </c>
    </row>
    <row r="105" spans="1:6" ht="12.75">
      <c r="A105" t="s">
        <v>1397</v>
      </c>
      <c r="B105" s="37" t="s">
        <v>2553</v>
      </c>
      <c r="C105" s="38" t="s">
        <v>1398</v>
      </c>
      <c r="D105" s="34">
        <v>224172817</v>
      </c>
      <c r="E105" s="35">
        <v>7027986</v>
      </c>
      <c r="F105" s="13">
        <v>231200803</v>
      </c>
    </row>
    <row r="106" spans="1:6" ht="12.75">
      <c r="A106" t="s">
        <v>1399</v>
      </c>
      <c r="B106" s="37" t="s">
        <v>2553</v>
      </c>
      <c r="C106" s="38" t="s">
        <v>2708</v>
      </c>
      <c r="D106" s="34">
        <v>105577320</v>
      </c>
      <c r="E106" s="35">
        <v>-225954</v>
      </c>
      <c r="F106" s="13">
        <v>105351366</v>
      </c>
    </row>
    <row r="107" spans="1:6" ht="12.75">
      <c r="A107" t="s">
        <v>1400</v>
      </c>
      <c r="B107" s="37" t="s">
        <v>2553</v>
      </c>
      <c r="C107" s="38" t="s">
        <v>875</v>
      </c>
      <c r="D107" s="34">
        <v>196830058</v>
      </c>
      <c r="E107" s="35">
        <v>5041493</v>
      </c>
      <c r="F107" s="13">
        <v>201871551</v>
      </c>
    </row>
    <row r="108" spans="1:6" ht="12.75">
      <c r="A108" t="s">
        <v>1401</v>
      </c>
      <c r="B108" s="37" t="s">
        <v>2553</v>
      </c>
      <c r="C108" s="38" t="s">
        <v>2710</v>
      </c>
      <c r="D108" s="34">
        <v>386797795</v>
      </c>
      <c r="E108" s="35">
        <v>24723814</v>
      </c>
      <c r="F108" s="13">
        <v>411521609</v>
      </c>
    </row>
    <row r="109" spans="1:6" ht="12.75">
      <c r="A109" t="s">
        <v>1402</v>
      </c>
      <c r="B109" s="37" t="s">
        <v>2553</v>
      </c>
      <c r="C109" s="38" t="s">
        <v>2711</v>
      </c>
      <c r="D109" s="34">
        <v>271698471</v>
      </c>
      <c r="E109" s="35">
        <v>11518832</v>
      </c>
      <c r="F109" s="13">
        <v>283217303</v>
      </c>
    </row>
    <row r="110" spans="1:6" ht="12.75">
      <c r="A110" t="s">
        <v>1403</v>
      </c>
      <c r="B110" s="37" t="s">
        <v>2553</v>
      </c>
      <c r="C110" s="38" t="s">
        <v>2712</v>
      </c>
      <c r="D110" s="34">
        <v>134746263</v>
      </c>
      <c r="E110" s="35">
        <v>2698234</v>
      </c>
      <c r="F110" s="13">
        <v>137444497</v>
      </c>
    </row>
    <row r="111" spans="1:6" ht="12.75">
      <c r="A111" t="s">
        <v>1404</v>
      </c>
      <c r="B111" s="37" t="s">
        <v>2553</v>
      </c>
      <c r="C111" s="38" t="s">
        <v>2713</v>
      </c>
      <c r="D111" s="34">
        <v>144922671</v>
      </c>
      <c r="E111" s="35">
        <v>2448422</v>
      </c>
      <c r="F111" s="13">
        <v>147371093</v>
      </c>
    </row>
    <row r="112" spans="1:6" ht="12.75">
      <c r="A112" t="s">
        <v>1405</v>
      </c>
      <c r="B112" s="37" t="s">
        <v>2553</v>
      </c>
      <c r="C112" s="38" t="s">
        <v>2714</v>
      </c>
      <c r="D112" s="34">
        <v>322139514</v>
      </c>
      <c r="E112" s="35">
        <v>17422094</v>
      </c>
      <c r="F112" s="13">
        <v>339561608</v>
      </c>
    </row>
    <row r="113" spans="1:6" ht="12.75">
      <c r="A113" t="s">
        <v>1406</v>
      </c>
      <c r="B113" s="37" t="s">
        <v>2553</v>
      </c>
      <c r="C113" s="38" t="s">
        <v>2715</v>
      </c>
      <c r="D113" s="34">
        <v>64321151</v>
      </c>
      <c r="E113" s="35">
        <v>738246</v>
      </c>
      <c r="F113" s="13">
        <v>65059397</v>
      </c>
    </row>
    <row r="114" spans="1:6" ht="12.75">
      <c r="A114" t="s">
        <v>1407</v>
      </c>
      <c r="B114" s="37" t="s">
        <v>2553</v>
      </c>
      <c r="C114" s="38" t="s">
        <v>2716</v>
      </c>
      <c r="D114" s="34">
        <v>77641765</v>
      </c>
      <c r="E114" s="35">
        <v>-150004</v>
      </c>
      <c r="F114" s="13">
        <v>77491761</v>
      </c>
    </row>
    <row r="115" spans="1:6" ht="12.75">
      <c r="A115" t="s">
        <v>1408</v>
      </c>
      <c r="B115" s="37" t="s">
        <v>2553</v>
      </c>
      <c r="C115" s="38" t="s">
        <v>2717</v>
      </c>
      <c r="D115" s="34">
        <v>69434540</v>
      </c>
      <c r="E115" s="35">
        <v>6247621</v>
      </c>
      <c r="F115" s="13">
        <v>75682161</v>
      </c>
    </row>
    <row r="116" spans="1:6" ht="12.75">
      <c r="A116" t="s">
        <v>1410</v>
      </c>
      <c r="B116" s="37" t="s">
        <v>2553</v>
      </c>
      <c r="C116" s="38" t="s">
        <v>2718</v>
      </c>
      <c r="D116" s="34">
        <v>90982030</v>
      </c>
      <c r="E116" s="35">
        <v>8181538</v>
      </c>
      <c r="F116" s="13">
        <v>99163568</v>
      </c>
    </row>
    <row r="117" spans="1:6" ht="12.75">
      <c r="A117" t="s">
        <v>1411</v>
      </c>
      <c r="B117" s="37" t="s">
        <v>2553</v>
      </c>
      <c r="C117" s="38" t="s">
        <v>2719</v>
      </c>
      <c r="D117" s="34">
        <v>330948314</v>
      </c>
      <c r="E117" s="35">
        <v>4944545</v>
      </c>
      <c r="F117" s="13">
        <v>335892859</v>
      </c>
    </row>
    <row r="118" spans="1:6" ht="12.75">
      <c r="A118" t="s">
        <v>1412</v>
      </c>
      <c r="B118" s="37" t="s">
        <v>2553</v>
      </c>
      <c r="C118" s="38" t="s">
        <v>2720</v>
      </c>
      <c r="D118" s="34">
        <v>146700780</v>
      </c>
      <c r="E118" s="35">
        <v>1092731</v>
      </c>
      <c r="F118" s="13">
        <v>147793511</v>
      </c>
    </row>
    <row r="119" spans="1:6" ht="12.75">
      <c r="A119" t="s">
        <v>1413</v>
      </c>
      <c r="B119" s="37" t="s">
        <v>2553</v>
      </c>
      <c r="C119" s="38" t="s">
        <v>2721</v>
      </c>
      <c r="D119" s="34">
        <v>59883428</v>
      </c>
      <c r="E119" s="35">
        <v>2405714</v>
      </c>
      <c r="F119" s="13">
        <v>62289142</v>
      </c>
    </row>
    <row r="120" spans="1:6" ht="12.75">
      <c r="A120" t="s">
        <v>1414</v>
      </c>
      <c r="B120" s="37" t="s">
        <v>2553</v>
      </c>
      <c r="C120" s="38" t="s">
        <v>2722</v>
      </c>
      <c r="D120" s="34">
        <v>104574194</v>
      </c>
      <c r="E120" s="35">
        <v>1238845</v>
      </c>
      <c r="F120" s="13">
        <v>105813039</v>
      </c>
    </row>
    <row r="121" spans="1:6" ht="12.75">
      <c r="A121" t="s">
        <v>1415</v>
      </c>
      <c r="B121" s="37" t="s">
        <v>2553</v>
      </c>
      <c r="C121" s="38" t="s">
        <v>2723</v>
      </c>
      <c r="D121" s="34">
        <v>95603935</v>
      </c>
      <c r="E121" s="35">
        <v>1866903</v>
      </c>
      <c r="F121" s="13">
        <v>97470838</v>
      </c>
    </row>
    <row r="122" spans="1:6" ht="12.75">
      <c r="A122" t="s">
        <v>1416</v>
      </c>
      <c r="B122" s="37" t="s">
        <v>2553</v>
      </c>
      <c r="C122" s="38" t="s">
        <v>2724</v>
      </c>
      <c r="D122" s="34">
        <v>136280318</v>
      </c>
      <c r="E122" s="35">
        <v>-2154715</v>
      </c>
      <c r="F122" s="13">
        <v>134125603</v>
      </c>
    </row>
    <row r="123" spans="1:6" ht="12.75">
      <c r="A123" t="s">
        <v>1417</v>
      </c>
      <c r="B123" s="37" t="s">
        <v>2553</v>
      </c>
      <c r="C123" s="38" t="s">
        <v>2725</v>
      </c>
      <c r="D123" s="34">
        <v>75098467</v>
      </c>
      <c r="E123" s="35">
        <v>2046177</v>
      </c>
      <c r="F123" s="13">
        <v>77144644</v>
      </c>
    </row>
    <row r="124" spans="1:6" ht="12.75">
      <c r="A124" t="s">
        <v>1418</v>
      </c>
      <c r="B124" s="37" t="s">
        <v>2553</v>
      </c>
      <c r="C124" s="38" t="s">
        <v>2726</v>
      </c>
      <c r="D124" s="34">
        <v>312344438</v>
      </c>
      <c r="E124" s="35">
        <v>17925497</v>
      </c>
      <c r="F124" s="13">
        <v>330269935</v>
      </c>
    </row>
    <row r="125" spans="1:6" ht="12.75">
      <c r="A125" t="s">
        <v>1419</v>
      </c>
      <c r="B125" s="37" t="s">
        <v>2553</v>
      </c>
      <c r="C125" s="38" t="s">
        <v>2727</v>
      </c>
      <c r="D125" s="34">
        <v>180695754</v>
      </c>
      <c r="E125" s="35">
        <v>3828126</v>
      </c>
      <c r="F125" s="13">
        <v>184523880</v>
      </c>
    </row>
    <row r="126" spans="1:6" ht="12.75">
      <c r="A126" t="s">
        <v>1420</v>
      </c>
      <c r="B126" s="37" t="s">
        <v>2553</v>
      </c>
      <c r="C126" s="38" t="s">
        <v>2728</v>
      </c>
      <c r="D126" s="34">
        <v>150983879</v>
      </c>
      <c r="E126" s="35">
        <v>-347960</v>
      </c>
      <c r="F126" s="13">
        <v>150635919</v>
      </c>
    </row>
    <row r="127" spans="1:6" ht="12.75">
      <c r="A127" t="s">
        <v>1421</v>
      </c>
      <c r="B127" s="37" t="s">
        <v>2553</v>
      </c>
      <c r="C127" s="38" t="s">
        <v>2729</v>
      </c>
      <c r="D127" s="34">
        <v>299855757</v>
      </c>
      <c r="E127" s="35">
        <v>4334345</v>
      </c>
      <c r="F127" s="13">
        <v>304190102</v>
      </c>
    </row>
    <row r="128" spans="1:6" ht="12.75">
      <c r="A128" t="s">
        <v>1423</v>
      </c>
      <c r="B128" s="37" t="s">
        <v>2559</v>
      </c>
      <c r="C128" s="38" t="s">
        <v>2730</v>
      </c>
      <c r="D128" s="34">
        <v>418629242</v>
      </c>
      <c r="E128" s="35">
        <v>-891140</v>
      </c>
      <c r="F128" s="13">
        <v>417738102</v>
      </c>
    </row>
    <row r="129" spans="1:6" ht="12.75">
      <c r="A129" t="s">
        <v>1424</v>
      </c>
      <c r="B129" s="37" t="s">
        <v>2559</v>
      </c>
      <c r="C129" s="38" t="s">
        <v>2731</v>
      </c>
      <c r="D129" s="34">
        <v>254114328</v>
      </c>
      <c r="E129" s="35">
        <v>-539111</v>
      </c>
      <c r="F129" s="13">
        <v>253575217</v>
      </c>
    </row>
    <row r="130" spans="1:6" ht="12.75">
      <c r="A130" t="s">
        <v>1425</v>
      </c>
      <c r="B130" s="37" t="s">
        <v>2559</v>
      </c>
      <c r="C130" s="38" t="s">
        <v>2732</v>
      </c>
      <c r="D130" s="34">
        <v>150728323</v>
      </c>
      <c r="E130" s="35">
        <v>-266318</v>
      </c>
      <c r="F130" s="13">
        <v>150462005</v>
      </c>
    </row>
    <row r="131" spans="1:6" ht="12.75">
      <c r="A131" t="s">
        <v>1426</v>
      </c>
      <c r="B131" s="37" t="s">
        <v>2559</v>
      </c>
      <c r="C131" s="38" t="s">
        <v>2733</v>
      </c>
      <c r="D131" s="34">
        <v>204949597</v>
      </c>
      <c r="E131" s="35">
        <v>14488946</v>
      </c>
      <c r="F131" s="13">
        <v>219438543</v>
      </c>
    </row>
    <row r="132" spans="1:6" ht="12.75">
      <c r="A132" t="s">
        <v>1427</v>
      </c>
      <c r="B132" s="37" t="s">
        <v>2559</v>
      </c>
      <c r="C132" s="38" t="s">
        <v>2734</v>
      </c>
      <c r="D132" s="34">
        <v>128551504</v>
      </c>
      <c r="E132" s="35">
        <v>-227303</v>
      </c>
      <c r="F132" s="13">
        <v>128324201</v>
      </c>
    </row>
    <row r="133" spans="1:6" ht="12.75">
      <c r="A133" t="s">
        <v>1428</v>
      </c>
      <c r="B133" s="37" t="s">
        <v>2559</v>
      </c>
      <c r="C133" s="38" t="s">
        <v>2735</v>
      </c>
      <c r="D133" s="34">
        <v>265728835</v>
      </c>
      <c r="E133" s="35">
        <v>-543472</v>
      </c>
      <c r="F133" s="13">
        <v>265185363</v>
      </c>
    </row>
    <row r="134" spans="1:6" ht="12.75">
      <c r="A134" t="s">
        <v>1429</v>
      </c>
      <c r="B134" s="37" t="s">
        <v>2559</v>
      </c>
      <c r="C134" s="38" t="s">
        <v>2736</v>
      </c>
      <c r="D134" s="34">
        <v>415626784</v>
      </c>
      <c r="E134" s="35">
        <v>22686748</v>
      </c>
      <c r="F134" s="13">
        <v>438313532</v>
      </c>
    </row>
    <row r="135" spans="1:6" ht="12.75">
      <c r="A135" t="s">
        <v>1430</v>
      </c>
      <c r="B135" s="37" t="s">
        <v>2559</v>
      </c>
      <c r="C135" s="38" t="s">
        <v>2737</v>
      </c>
      <c r="D135" s="34">
        <v>237427415</v>
      </c>
      <c r="E135" s="35">
        <v>2284725</v>
      </c>
      <c r="F135" s="13">
        <v>239712140</v>
      </c>
    </row>
    <row r="136" spans="1:6" ht="12.75">
      <c r="A136" t="s">
        <v>1431</v>
      </c>
      <c r="B136" s="37" t="s">
        <v>2559</v>
      </c>
      <c r="C136" s="38" t="s">
        <v>2738</v>
      </c>
      <c r="D136" s="34">
        <v>229132877</v>
      </c>
      <c r="E136" s="35">
        <v>-149714</v>
      </c>
      <c r="F136" s="13">
        <v>228983163</v>
      </c>
    </row>
    <row r="137" spans="1:6" ht="12.75">
      <c r="A137" t="s">
        <v>1433</v>
      </c>
      <c r="B137" s="37" t="s">
        <v>2559</v>
      </c>
      <c r="C137" s="38" t="s">
        <v>2739</v>
      </c>
      <c r="D137" s="34">
        <v>44597421</v>
      </c>
      <c r="E137" s="35">
        <v>-89957</v>
      </c>
      <c r="F137" s="13">
        <v>44507464</v>
      </c>
    </row>
    <row r="138" spans="1:6" ht="12.75">
      <c r="A138" t="s">
        <v>1434</v>
      </c>
      <c r="B138" s="37" t="s">
        <v>2559</v>
      </c>
      <c r="C138" s="38" t="s">
        <v>2740</v>
      </c>
      <c r="D138" s="34">
        <v>119732142</v>
      </c>
      <c r="E138" s="35">
        <v>-178531</v>
      </c>
      <c r="F138" s="13">
        <v>119553611</v>
      </c>
    </row>
    <row r="139" spans="1:6" ht="12.75">
      <c r="A139" t="s">
        <v>1436</v>
      </c>
      <c r="B139" s="37" t="s">
        <v>2559</v>
      </c>
      <c r="C139" s="38" t="s">
        <v>2741</v>
      </c>
      <c r="D139" s="34">
        <v>195985740</v>
      </c>
      <c r="E139" s="35">
        <v>-349165</v>
      </c>
      <c r="F139" s="13">
        <v>195636575</v>
      </c>
    </row>
    <row r="140" spans="1:6" ht="12.75">
      <c r="A140" t="s">
        <v>1437</v>
      </c>
      <c r="B140" s="37" t="s">
        <v>2559</v>
      </c>
      <c r="C140" s="38" t="s">
        <v>2742</v>
      </c>
      <c r="D140" s="34">
        <v>185446790</v>
      </c>
      <c r="E140" s="35">
        <v>-1353408</v>
      </c>
      <c r="F140" s="13">
        <v>184093382</v>
      </c>
    </row>
    <row r="141" spans="1:6" ht="12.75">
      <c r="A141" t="s">
        <v>1438</v>
      </c>
      <c r="B141" s="37" t="s">
        <v>2559</v>
      </c>
      <c r="C141" s="38" t="s">
        <v>2743</v>
      </c>
      <c r="D141" s="34">
        <v>259433448</v>
      </c>
      <c r="E141" s="35">
        <v>-4013706</v>
      </c>
      <c r="F141" s="13">
        <v>255419742</v>
      </c>
    </row>
    <row r="142" spans="1:6" ht="12.75">
      <c r="A142" t="s">
        <v>1439</v>
      </c>
      <c r="B142" s="37" t="s">
        <v>2559</v>
      </c>
      <c r="C142" s="38" t="s">
        <v>2744</v>
      </c>
      <c r="D142" s="34">
        <v>244255438</v>
      </c>
      <c r="E142" s="35">
        <v>-417218</v>
      </c>
      <c r="F142" s="13">
        <v>243838220</v>
      </c>
    </row>
    <row r="143" spans="1:6" ht="12.75">
      <c r="A143" t="s">
        <v>1440</v>
      </c>
      <c r="B143" s="37" t="s">
        <v>2559</v>
      </c>
      <c r="C143" s="38" t="s">
        <v>2694</v>
      </c>
      <c r="D143" s="34">
        <v>587479302</v>
      </c>
      <c r="E143" s="35">
        <v>-30099938</v>
      </c>
      <c r="F143" s="13">
        <v>557379364</v>
      </c>
    </row>
    <row r="144" spans="1:6" ht="12.75">
      <c r="A144" t="s">
        <v>1441</v>
      </c>
      <c r="B144" s="37" t="s">
        <v>2559</v>
      </c>
      <c r="C144" s="38" t="s">
        <v>2745</v>
      </c>
      <c r="D144" s="34">
        <v>125598614</v>
      </c>
      <c r="E144" s="35">
        <v>-8855009</v>
      </c>
      <c r="F144" s="13">
        <v>116743605</v>
      </c>
    </row>
    <row r="145" spans="1:6" ht="12.75">
      <c r="A145" t="s">
        <v>1442</v>
      </c>
      <c r="B145" s="37" t="s">
        <v>2559</v>
      </c>
      <c r="C145" s="38" t="s">
        <v>2746</v>
      </c>
      <c r="D145" s="34">
        <v>220092002</v>
      </c>
      <c r="E145" s="35">
        <v>-411964</v>
      </c>
      <c r="F145" s="13">
        <v>219680038</v>
      </c>
    </row>
    <row r="146" spans="1:6" ht="12.75">
      <c r="A146" t="s">
        <v>1444</v>
      </c>
      <c r="B146" s="37" t="s">
        <v>2559</v>
      </c>
      <c r="C146" s="38" t="s">
        <v>2747</v>
      </c>
      <c r="D146" s="34">
        <v>109312128</v>
      </c>
      <c r="E146" s="35">
        <v>-224107</v>
      </c>
      <c r="F146" s="13">
        <v>109088021</v>
      </c>
    </row>
    <row r="147" spans="1:6" ht="12.75">
      <c r="A147" t="s">
        <v>1445</v>
      </c>
      <c r="B147" s="37" t="s">
        <v>2559</v>
      </c>
      <c r="C147" s="38" t="s">
        <v>2748</v>
      </c>
      <c r="D147" s="34">
        <v>79935205</v>
      </c>
      <c r="E147" s="35">
        <v>1049569</v>
      </c>
      <c r="F147" s="13">
        <v>80984774</v>
      </c>
    </row>
    <row r="148" spans="1:6" ht="12.75">
      <c r="A148" t="s">
        <v>1446</v>
      </c>
      <c r="B148" s="37" t="s">
        <v>2559</v>
      </c>
      <c r="C148" s="38" t="s">
        <v>2749</v>
      </c>
      <c r="D148" s="34">
        <v>72063531</v>
      </c>
      <c r="E148" s="35">
        <v>-484582</v>
      </c>
      <c r="F148" s="13">
        <v>71578949</v>
      </c>
    </row>
    <row r="149" spans="1:6" ht="12.75">
      <c r="A149" t="s">
        <v>1450</v>
      </c>
      <c r="B149" s="37" t="s">
        <v>2561</v>
      </c>
      <c r="C149" s="38" t="s">
        <v>2750</v>
      </c>
      <c r="D149" s="34">
        <v>394034466</v>
      </c>
      <c r="E149" s="35">
        <v>-61608074</v>
      </c>
      <c r="F149" s="13">
        <v>332426392</v>
      </c>
    </row>
    <row r="150" spans="1:6" ht="12.75">
      <c r="A150" t="s">
        <v>1451</v>
      </c>
      <c r="B150" s="37" t="s">
        <v>2561</v>
      </c>
      <c r="C150" s="38" t="s">
        <v>2751</v>
      </c>
      <c r="D150" s="34">
        <v>163667001</v>
      </c>
      <c r="E150" s="35">
        <v>-44646093</v>
      </c>
      <c r="F150" s="13">
        <v>119020908</v>
      </c>
    </row>
    <row r="151" spans="1:6" ht="12.75">
      <c r="A151" t="s">
        <v>1452</v>
      </c>
      <c r="B151" s="37" t="s">
        <v>2561</v>
      </c>
      <c r="C151" s="38" t="s">
        <v>2752</v>
      </c>
      <c r="D151" s="34">
        <v>139387839</v>
      </c>
      <c r="E151" s="35">
        <v>-12044664</v>
      </c>
      <c r="F151" s="13">
        <v>127343175</v>
      </c>
    </row>
    <row r="152" spans="1:6" ht="12.75">
      <c r="A152" t="s">
        <v>1453</v>
      </c>
      <c r="B152" s="37" t="s">
        <v>2561</v>
      </c>
      <c r="C152" s="38" t="s">
        <v>2753</v>
      </c>
      <c r="D152" s="34">
        <v>701572961</v>
      </c>
      <c r="E152" s="35">
        <v>-60679485</v>
      </c>
      <c r="F152" s="13">
        <v>640893476</v>
      </c>
    </row>
    <row r="153" spans="1:6" ht="12.75">
      <c r="A153" t="s">
        <v>1454</v>
      </c>
      <c r="B153" s="37" t="s">
        <v>2561</v>
      </c>
      <c r="C153" s="38" t="s">
        <v>876</v>
      </c>
      <c r="D153" s="34">
        <v>80092764</v>
      </c>
      <c r="E153" s="35">
        <v>-1123005</v>
      </c>
      <c r="F153" s="13">
        <v>78969759</v>
      </c>
    </row>
    <row r="154" spans="1:6" ht="12.75">
      <c r="A154" t="s">
        <v>1455</v>
      </c>
      <c r="B154" s="37" t="s">
        <v>2561</v>
      </c>
      <c r="C154" s="38" t="s">
        <v>2755</v>
      </c>
      <c r="D154" s="34">
        <v>295147941</v>
      </c>
      <c r="E154" s="35">
        <v>-26201662</v>
      </c>
      <c r="F154" s="13">
        <v>268946279</v>
      </c>
    </row>
    <row r="155" spans="1:6" ht="12.75">
      <c r="A155" t="s">
        <v>1456</v>
      </c>
      <c r="B155" s="37" t="s">
        <v>2561</v>
      </c>
      <c r="C155" s="38" t="s">
        <v>2756</v>
      </c>
      <c r="D155" s="34">
        <v>300077624</v>
      </c>
      <c r="E155" s="35">
        <v>-38066051</v>
      </c>
      <c r="F155" s="13">
        <v>262011573</v>
      </c>
    </row>
    <row r="156" spans="1:6" ht="12.75">
      <c r="A156" t="s">
        <v>1457</v>
      </c>
      <c r="B156" s="37" t="s">
        <v>2561</v>
      </c>
      <c r="C156" s="38" t="s">
        <v>2757</v>
      </c>
      <c r="D156" s="34">
        <v>119151538</v>
      </c>
      <c r="E156" s="35">
        <v>-24806157</v>
      </c>
      <c r="F156" s="13">
        <v>94345381</v>
      </c>
    </row>
    <row r="157" spans="1:6" ht="12.75">
      <c r="A157" t="s">
        <v>1458</v>
      </c>
      <c r="B157" s="37" t="s">
        <v>2561</v>
      </c>
      <c r="C157" s="38" t="s">
        <v>2758</v>
      </c>
      <c r="D157" s="34">
        <v>160122386</v>
      </c>
      <c r="E157" s="35">
        <v>-6060784</v>
      </c>
      <c r="F157" s="13">
        <v>154061602</v>
      </c>
    </row>
    <row r="158" spans="1:6" ht="12.75">
      <c r="A158" t="s">
        <v>1459</v>
      </c>
      <c r="B158" s="37" t="s">
        <v>2561</v>
      </c>
      <c r="C158" s="38" t="s">
        <v>2575</v>
      </c>
      <c r="D158" s="34">
        <v>246063094</v>
      </c>
      <c r="E158" s="35">
        <v>-80475667</v>
      </c>
      <c r="F158" s="13">
        <v>165587427</v>
      </c>
    </row>
    <row r="159" spans="1:6" ht="12.75">
      <c r="A159" t="s">
        <v>1460</v>
      </c>
      <c r="B159" s="37" t="s">
        <v>2561</v>
      </c>
      <c r="C159" s="38" t="s">
        <v>2759</v>
      </c>
      <c r="D159" s="34">
        <v>193950786</v>
      </c>
      <c r="E159" s="35">
        <v>-853675</v>
      </c>
      <c r="F159" s="13">
        <v>193097111</v>
      </c>
    </row>
    <row r="160" spans="1:6" ht="12.75">
      <c r="A160" t="s">
        <v>1461</v>
      </c>
      <c r="B160" s="37" t="s">
        <v>2561</v>
      </c>
      <c r="C160" s="38" t="s">
        <v>2760</v>
      </c>
      <c r="D160" s="34">
        <v>931576856</v>
      </c>
      <c r="E160" s="35">
        <v>-95156478</v>
      </c>
      <c r="F160" s="13">
        <v>836420378</v>
      </c>
    </row>
    <row r="161" spans="1:6" ht="12.75">
      <c r="A161" t="s">
        <v>1462</v>
      </c>
      <c r="B161" s="37" t="s">
        <v>2561</v>
      </c>
      <c r="C161" s="38" t="s">
        <v>2761</v>
      </c>
      <c r="D161" s="34">
        <v>107851857</v>
      </c>
      <c r="E161" s="35">
        <v>-1738201</v>
      </c>
      <c r="F161" s="13">
        <v>106113656</v>
      </c>
    </row>
    <row r="162" spans="1:6" ht="12.75">
      <c r="A162" t="s">
        <v>1463</v>
      </c>
      <c r="B162" s="37" t="s">
        <v>2561</v>
      </c>
      <c r="C162" s="38" t="s">
        <v>877</v>
      </c>
      <c r="D162" s="34">
        <v>173367887</v>
      </c>
      <c r="E162" s="35">
        <v>9040033</v>
      </c>
      <c r="F162" s="13">
        <v>182407920</v>
      </c>
    </row>
    <row r="163" spans="1:6" ht="12.75">
      <c r="A163" t="s">
        <v>1464</v>
      </c>
      <c r="B163" s="37" t="s">
        <v>2561</v>
      </c>
      <c r="C163" s="38" t="s">
        <v>2763</v>
      </c>
      <c r="D163" s="34">
        <v>218885207</v>
      </c>
      <c r="E163" s="35">
        <v>-47174697</v>
      </c>
      <c r="F163" s="13">
        <v>171710510</v>
      </c>
    </row>
    <row r="164" spans="1:6" ht="12.75">
      <c r="A164" t="s">
        <v>1466</v>
      </c>
      <c r="B164" s="37" t="s">
        <v>2561</v>
      </c>
      <c r="C164" s="38" t="s">
        <v>2764</v>
      </c>
      <c r="D164" s="34">
        <v>341387948</v>
      </c>
      <c r="E164" s="35">
        <v>8902253</v>
      </c>
      <c r="F164" s="13">
        <v>350290201</v>
      </c>
    </row>
    <row r="165" spans="1:6" ht="12.75">
      <c r="A165" t="s">
        <v>1467</v>
      </c>
      <c r="B165" s="37" t="s">
        <v>2561</v>
      </c>
      <c r="C165" s="38" t="s">
        <v>2765</v>
      </c>
      <c r="D165" s="34">
        <v>171321109</v>
      </c>
      <c r="E165" s="35">
        <v>-78964061</v>
      </c>
      <c r="F165" s="13">
        <v>92357048</v>
      </c>
    </row>
    <row r="166" spans="1:6" ht="12.75">
      <c r="A166" t="s">
        <v>1468</v>
      </c>
      <c r="B166" s="37" t="s">
        <v>2561</v>
      </c>
      <c r="C166" s="38" t="s">
        <v>2766</v>
      </c>
      <c r="D166" s="34">
        <v>664657023</v>
      </c>
      <c r="E166" s="35">
        <v>-51165575</v>
      </c>
      <c r="F166" s="13">
        <v>613491448</v>
      </c>
    </row>
    <row r="167" spans="1:6" ht="12.75">
      <c r="A167" t="s">
        <v>1469</v>
      </c>
      <c r="B167" s="37" t="s">
        <v>2561</v>
      </c>
      <c r="C167" s="38" t="s">
        <v>2767</v>
      </c>
      <c r="D167" s="34">
        <v>227474335</v>
      </c>
      <c r="E167" s="35">
        <v>-59850291</v>
      </c>
      <c r="F167" s="13">
        <v>167624044</v>
      </c>
    </row>
    <row r="168" spans="1:6" ht="12.75">
      <c r="A168" t="s">
        <v>1470</v>
      </c>
      <c r="B168" s="37" t="s">
        <v>2561</v>
      </c>
      <c r="C168" s="38" t="s">
        <v>2768</v>
      </c>
      <c r="D168" s="34">
        <v>600534811</v>
      </c>
      <c r="E168" s="35">
        <v>-82665365</v>
      </c>
      <c r="F168" s="13">
        <v>517869446</v>
      </c>
    </row>
    <row r="169" spans="1:6" ht="12.75">
      <c r="A169" t="s">
        <v>1471</v>
      </c>
      <c r="B169" s="37" t="s">
        <v>2561</v>
      </c>
      <c r="C169" s="38" t="s">
        <v>2769</v>
      </c>
      <c r="D169" s="34">
        <v>297797605</v>
      </c>
      <c r="E169" s="35">
        <v>-19774085</v>
      </c>
      <c r="F169" s="13">
        <v>278023520</v>
      </c>
    </row>
    <row r="170" spans="1:6" ht="12.75">
      <c r="A170" t="s">
        <v>1472</v>
      </c>
      <c r="B170" s="37" t="s">
        <v>2561</v>
      </c>
      <c r="C170" s="38" t="s">
        <v>2770</v>
      </c>
      <c r="D170" s="34">
        <v>392406220</v>
      </c>
      <c r="E170" s="35">
        <v>-103565307</v>
      </c>
      <c r="F170" s="13">
        <v>288840913</v>
      </c>
    </row>
    <row r="171" spans="1:6" ht="12.75">
      <c r="A171" t="s">
        <v>1473</v>
      </c>
      <c r="B171" s="37" t="s">
        <v>2561</v>
      </c>
      <c r="C171" s="38" t="s">
        <v>2771</v>
      </c>
      <c r="D171" s="34">
        <v>98749612</v>
      </c>
      <c r="E171" s="35">
        <v>-55237819</v>
      </c>
      <c r="F171" s="13">
        <v>43511793</v>
      </c>
    </row>
    <row r="172" spans="1:6" ht="12.75">
      <c r="A172" t="s">
        <v>1474</v>
      </c>
      <c r="B172" s="37" t="s">
        <v>2561</v>
      </c>
      <c r="C172" s="38" t="s">
        <v>2772</v>
      </c>
      <c r="D172" s="34">
        <v>252589095</v>
      </c>
      <c r="E172" s="35">
        <v>38832924</v>
      </c>
      <c r="F172" s="13">
        <v>291422019</v>
      </c>
    </row>
    <row r="173" spans="1:6" ht="12.75">
      <c r="A173" t="s">
        <v>1475</v>
      </c>
      <c r="B173" s="37" t="s">
        <v>2561</v>
      </c>
      <c r="C173" s="38" t="s">
        <v>2773</v>
      </c>
      <c r="D173" s="34">
        <v>75256475</v>
      </c>
      <c r="E173" s="35">
        <v>-20430496</v>
      </c>
      <c r="F173" s="13">
        <v>54825979</v>
      </c>
    </row>
    <row r="174" spans="1:6" ht="12.75">
      <c r="A174" t="s">
        <v>1476</v>
      </c>
      <c r="B174" s="37" t="s">
        <v>2561</v>
      </c>
      <c r="C174" s="38" t="s">
        <v>2774</v>
      </c>
      <c r="D174" s="34">
        <v>203635941</v>
      </c>
      <c r="E174" s="35">
        <v>9864754</v>
      </c>
      <c r="F174" s="13">
        <v>213500695</v>
      </c>
    </row>
    <row r="175" spans="1:6" ht="12.75">
      <c r="A175" t="s">
        <v>1477</v>
      </c>
      <c r="B175" s="37" t="s">
        <v>2561</v>
      </c>
      <c r="C175" s="38" t="s">
        <v>2775</v>
      </c>
      <c r="D175" s="34">
        <v>151765625</v>
      </c>
      <c r="E175" s="35">
        <v>-51483362</v>
      </c>
      <c r="F175" s="13">
        <v>100282263</v>
      </c>
    </row>
    <row r="176" spans="1:6" ht="12.75">
      <c r="A176" t="s">
        <v>1478</v>
      </c>
      <c r="B176" s="37" t="s">
        <v>2561</v>
      </c>
      <c r="C176" s="38" t="s">
        <v>2776</v>
      </c>
      <c r="D176" s="34">
        <v>438225329</v>
      </c>
      <c r="E176" s="35">
        <v>250994</v>
      </c>
      <c r="F176" s="13">
        <v>438476323</v>
      </c>
    </row>
    <row r="177" spans="1:6" ht="12.75">
      <c r="A177" t="s">
        <v>1479</v>
      </c>
      <c r="B177" s="37" t="s">
        <v>2561</v>
      </c>
      <c r="C177" s="38" t="s">
        <v>1480</v>
      </c>
      <c r="D177" s="34">
        <v>165435880</v>
      </c>
      <c r="E177" s="35">
        <v>-3852657</v>
      </c>
      <c r="F177" s="13">
        <v>161583223</v>
      </c>
    </row>
    <row r="178" spans="1:6" ht="12.75">
      <c r="A178" t="s">
        <v>1481</v>
      </c>
      <c r="B178" s="37" t="s">
        <v>2561</v>
      </c>
      <c r="C178" s="38" t="s">
        <v>878</v>
      </c>
      <c r="D178" s="34">
        <v>457005517</v>
      </c>
      <c r="E178" s="35">
        <v>-166105856</v>
      </c>
      <c r="F178" s="13">
        <v>290899661</v>
      </c>
    </row>
    <row r="179" spans="1:6" ht="12.75">
      <c r="A179" t="s">
        <v>1483</v>
      </c>
      <c r="B179" s="37" t="s">
        <v>2561</v>
      </c>
      <c r="C179" s="38" t="s">
        <v>879</v>
      </c>
      <c r="D179" s="34">
        <v>314226471</v>
      </c>
      <c r="E179" s="35">
        <v>-23587527</v>
      </c>
      <c r="F179" s="13">
        <v>290638944</v>
      </c>
    </row>
    <row r="180" spans="1:6" ht="12.75">
      <c r="A180" t="s">
        <v>1484</v>
      </c>
      <c r="B180" s="37" t="s">
        <v>2561</v>
      </c>
      <c r="C180" s="38" t="s">
        <v>2779</v>
      </c>
      <c r="D180" s="34">
        <v>340153992</v>
      </c>
      <c r="E180" s="35">
        <v>-5949135</v>
      </c>
      <c r="F180" s="13">
        <v>334204857</v>
      </c>
    </row>
    <row r="181" spans="1:6" ht="12.75">
      <c r="A181" t="s">
        <v>1485</v>
      </c>
      <c r="B181" s="37" t="s">
        <v>2561</v>
      </c>
      <c r="C181" s="38" t="s">
        <v>2780</v>
      </c>
      <c r="D181" s="34">
        <v>192904056</v>
      </c>
      <c r="E181" s="35">
        <v>-389710</v>
      </c>
      <c r="F181" s="13">
        <v>192514346</v>
      </c>
    </row>
    <row r="182" spans="1:6" ht="12.75">
      <c r="A182" t="s">
        <v>1486</v>
      </c>
      <c r="B182" s="37" t="s">
        <v>2561</v>
      </c>
      <c r="C182" s="38" t="s">
        <v>2981</v>
      </c>
      <c r="D182" s="34">
        <v>240241815</v>
      </c>
      <c r="E182" s="35">
        <v>-24952040</v>
      </c>
      <c r="F182" s="13">
        <v>215289775</v>
      </c>
    </row>
    <row r="183" spans="1:6" ht="12.75">
      <c r="A183" t="s">
        <v>1487</v>
      </c>
      <c r="B183" s="37" t="s">
        <v>2561</v>
      </c>
      <c r="C183" s="38" t="s">
        <v>880</v>
      </c>
      <c r="D183" s="34">
        <v>412900456</v>
      </c>
      <c r="E183" s="35">
        <v>2323336</v>
      </c>
      <c r="F183" s="13">
        <v>415223792</v>
      </c>
    </row>
    <row r="184" spans="1:6" ht="12.75">
      <c r="A184" t="s">
        <v>1488</v>
      </c>
      <c r="B184" s="37" t="s">
        <v>2561</v>
      </c>
      <c r="C184" s="38" t="s">
        <v>2782</v>
      </c>
      <c r="D184" s="34">
        <v>387551589</v>
      </c>
      <c r="E184" s="35">
        <v>-23079735</v>
      </c>
      <c r="F184" s="13">
        <v>364471854</v>
      </c>
    </row>
    <row r="185" spans="1:6" ht="12.75">
      <c r="A185" t="s">
        <v>1489</v>
      </c>
      <c r="B185" s="37" t="s">
        <v>2561</v>
      </c>
      <c r="C185" s="38" t="s">
        <v>2783</v>
      </c>
      <c r="D185" s="34">
        <v>107998035</v>
      </c>
      <c r="E185" s="35">
        <v>-9970698</v>
      </c>
      <c r="F185" s="13">
        <v>98027337</v>
      </c>
    </row>
    <row r="186" spans="1:6" ht="12.75">
      <c r="A186" t="s">
        <v>1490</v>
      </c>
      <c r="B186" s="37" t="s">
        <v>2561</v>
      </c>
      <c r="C186" s="38" t="s">
        <v>2784</v>
      </c>
      <c r="D186" s="34">
        <v>204927014</v>
      </c>
      <c r="E186" s="35">
        <v>-19131960</v>
      </c>
      <c r="F186" s="13">
        <v>185795054</v>
      </c>
    </row>
    <row r="187" spans="1:6" ht="12.75">
      <c r="A187" t="s">
        <v>1491</v>
      </c>
      <c r="B187" s="37" t="s">
        <v>2561</v>
      </c>
      <c r="C187" s="38" t="s">
        <v>2785</v>
      </c>
      <c r="D187" s="34">
        <v>309222587</v>
      </c>
      <c r="E187" s="35">
        <v>-53534774</v>
      </c>
      <c r="F187" s="13">
        <v>255687813</v>
      </c>
    </row>
    <row r="188" spans="1:6" ht="12.75">
      <c r="A188" t="s">
        <v>1492</v>
      </c>
      <c r="B188" s="37" t="s">
        <v>2561</v>
      </c>
      <c r="C188" s="38" t="s">
        <v>2786</v>
      </c>
      <c r="D188" s="34">
        <v>511963131</v>
      </c>
      <c r="E188" s="35">
        <v>-368411</v>
      </c>
      <c r="F188" s="13">
        <v>511594720</v>
      </c>
    </row>
    <row r="189" spans="1:6" ht="12.75">
      <c r="A189" t="s">
        <v>1493</v>
      </c>
      <c r="B189" s="37" t="s">
        <v>2561</v>
      </c>
      <c r="C189" s="38" t="s">
        <v>2787</v>
      </c>
      <c r="D189" s="34">
        <v>212902563</v>
      </c>
      <c r="E189" s="35">
        <v>1768344</v>
      </c>
      <c r="F189" s="13">
        <v>214670907</v>
      </c>
    </row>
    <row r="190" spans="1:6" ht="12.75">
      <c r="A190" t="s">
        <v>1494</v>
      </c>
      <c r="B190" s="37" t="s">
        <v>2561</v>
      </c>
      <c r="C190" s="38" t="s">
        <v>2788</v>
      </c>
      <c r="D190" s="34">
        <v>260950523</v>
      </c>
      <c r="E190" s="35">
        <v>-29850680</v>
      </c>
      <c r="F190" s="13">
        <v>231099843</v>
      </c>
    </row>
    <row r="191" spans="1:6" ht="12.75">
      <c r="A191" t="s">
        <v>1495</v>
      </c>
      <c r="B191" s="37" t="s">
        <v>2561</v>
      </c>
      <c r="C191" s="38" t="s">
        <v>2789</v>
      </c>
      <c r="D191" s="34">
        <v>152194090</v>
      </c>
      <c r="E191" s="35">
        <v>-396415</v>
      </c>
      <c r="F191" s="13">
        <v>151797675</v>
      </c>
    </row>
    <row r="192" spans="1:6" ht="12.75">
      <c r="A192" t="s">
        <v>1497</v>
      </c>
      <c r="B192" s="37" t="s">
        <v>2563</v>
      </c>
      <c r="C192" s="38" t="s">
        <v>2790</v>
      </c>
      <c r="D192" s="34">
        <v>20154111</v>
      </c>
      <c r="E192" s="35">
        <v>-39440</v>
      </c>
      <c r="F192" s="13">
        <v>20114671</v>
      </c>
    </row>
    <row r="193" spans="1:6" ht="12.75">
      <c r="A193" t="s">
        <v>1498</v>
      </c>
      <c r="B193" s="37" t="s">
        <v>2563</v>
      </c>
      <c r="C193" s="38" t="s">
        <v>2791</v>
      </c>
      <c r="D193" s="34">
        <v>163423450</v>
      </c>
      <c r="E193" s="35">
        <v>3175843</v>
      </c>
      <c r="F193" s="13">
        <v>166599293</v>
      </c>
    </row>
    <row r="194" spans="1:6" ht="12.75">
      <c r="A194" t="s">
        <v>1499</v>
      </c>
      <c r="B194" s="37" t="s">
        <v>2563</v>
      </c>
      <c r="C194" s="38" t="s">
        <v>2792</v>
      </c>
      <c r="D194" s="34">
        <v>50304586</v>
      </c>
      <c r="E194" s="35">
        <v>-86859</v>
      </c>
      <c r="F194" s="13">
        <v>50217727</v>
      </c>
    </row>
    <row r="195" spans="1:6" ht="12.75">
      <c r="A195" t="s">
        <v>1500</v>
      </c>
      <c r="B195" s="37" t="s">
        <v>2563</v>
      </c>
      <c r="C195" s="38" t="s">
        <v>2793</v>
      </c>
      <c r="D195" s="34">
        <v>82750943</v>
      </c>
      <c r="E195" s="35">
        <v>4144146</v>
      </c>
      <c r="F195" s="13">
        <v>86895089</v>
      </c>
    </row>
    <row r="196" spans="1:6" ht="12.75">
      <c r="A196" t="s">
        <v>1501</v>
      </c>
      <c r="B196" s="37" t="s">
        <v>2563</v>
      </c>
      <c r="C196" s="38" t="s">
        <v>2794</v>
      </c>
      <c r="D196" s="34">
        <v>22853095</v>
      </c>
      <c r="E196" s="35">
        <v>1968146</v>
      </c>
      <c r="F196" s="13">
        <v>24821241</v>
      </c>
    </row>
    <row r="197" spans="1:6" ht="12.75">
      <c r="A197" t="s">
        <v>1502</v>
      </c>
      <c r="B197" s="37" t="s">
        <v>2563</v>
      </c>
      <c r="C197" s="38" t="s">
        <v>2795</v>
      </c>
      <c r="D197" s="34">
        <v>26390160</v>
      </c>
      <c r="E197" s="35">
        <v>469404</v>
      </c>
      <c r="F197" s="13">
        <v>26859564</v>
      </c>
    </row>
    <row r="198" spans="1:6" ht="12.75">
      <c r="A198" t="s">
        <v>1503</v>
      </c>
      <c r="B198" s="37" t="s">
        <v>2563</v>
      </c>
      <c r="C198" s="38" t="s">
        <v>2796</v>
      </c>
      <c r="D198" s="34">
        <v>85767581</v>
      </c>
      <c r="E198" s="35">
        <v>5640580</v>
      </c>
      <c r="F198" s="13">
        <v>91408161</v>
      </c>
    </row>
    <row r="199" spans="1:6" ht="12.75">
      <c r="A199" t="s">
        <v>1504</v>
      </c>
      <c r="B199" s="37" t="s">
        <v>2563</v>
      </c>
      <c r="C199" s="38" t="s">
        <v>2563</v>
      </c>
      <c r="D199" s="34">
        <v>51919819</v>
      </c>
      <c r="E199" s="35">
        <v>-95233</v>
      </c>
      <c r="F199" s="13">
        <v>51824586</v>
      </c>
    </row>
    <row r="200" spans="1:6" ht="12.75">
      <c r="A200" t="s">
        <v>1505</v>
      </c>
      <c r="B200" s="37" t="s">
        <v>2563</v>
      </c>
      <c r="C200" s="38" t="s">
        <v>881</v>
      </c>
      <c r="D200" s="34">
        <v>29767288</v>
      </c>
      <c r="E200" s="35">
        <v>587870</v>
      </c>
      <c r="F200" s="13">
        <v>30355158</v>
      </c>
    </row>
    <row r="201" spans="1:6" ht="12.75">
      <c r="A201" t="s">
        <v>1506</v>
      </c>
      <c r="B201" s="37" t="s">
        <v>2563</v>
      </c>
      <c r="C201" s="38" t="s">
        <v>2797</v>
      </c>
      <c r="D201" s="34">
        <v>69099700</v>
      </c>
      <c r="E201" s="35">
        <v>1060415</v>
      </c>
      <c r="F201" s="13">
        <v>70160115</v>
      </c>
    </row>
    <row r="202" spans="1:6" ht="12.75">
      <c r="A202" t="s">
        <v>1507</v>
      </c>
      <c r="B202" s="37" t="s">
        <v>2563</v>
      </c>
      <c r="C202" s="38" t="s">
        <v>2798</v>
      </c>
      <c r="D202" s="34">
        <v>5745751</v>
      </c>
      <c r="E202" s="35">
        <v>-10568</v>
      </c>
      <c r="F202" s="13">
        <v>5735183</v>
      </c>
    </row>
    <row r="203" spans="1:6" ht="12.75">
      <c r="A203" t="s">
        <v>1508</v>
      </c>
      <c r="B203" s="37" t="s">
        <v>2563</v>
      </c>
      <c r="C203" s="38" t="s">
        <v>2567</v>
      </c>
      <c r="D203" s="34">
        <v>37528616</v>
      </c>
      <c r="E203" s="35">
        <v>2836738</v>
      </c>
      <c r="F203" s="13">
        <v>40365354</v>
      </c>
    </row>
    <row r="204" spans="1:6" ht="12.75">
      <c r="A204" t="s">
        <v>1509</v>
      </c>
      <c r="B204" s="37" t="s">
        <v>2563</v>
      </c>
      <c r="C204" s="38" t="s">
        <v>2799</v>
      </c>
      <c r="D204" s="34">
        <v>43785116</v>
      </c>
      <c r="E204" s="35">
        <v>1508474</v>
      </c>
      <c r="F204" s="13">
        <v>45293590</v>
      </c>
    </row>
    <row r="205" spans="1:6" ht="12.75">
      <c r="A205" t="s">
        <v>1510</v>
      </c>
      <c r="B205" s="37" t="s">
        <v>2563</v>
      </c>
      <c r="C205" s="38" t="s">
        <v>2800</v>
      </c>
      <c r="D205" s="34">
        <v>34840501</v>
      </c>
      <c r="E205" s="35">
        <v>19791045</v>
      </c>
      <c r="F205" s="13">
        <v>54631546</v>
      </c>
    </row>
    <row r="206" spans="1:6" ht="12.75">
      <c r="A206" t="s">
        <v>1511</v>
      </c>
      <c r="B206" s="37" t="s">
        <v>2563</v>
      </c>
      <c r="C206" s="38" t="s">
        <v>2801</v>
      </c>
      <c r="D206" s="34">
        <v>28818160</v>
      </c>
      <c r="E206" s="35">
        <v>802698</v>
      </c>
      <c r="F206" s="13">
        <v>29620858</v>
      </c>
    </row>
    <row r="207" spans="1:6" ht="12.75">
      <c r="A207" t="s">
        <v>1512</v>
      </c>
      <c r="B207" s="37" t="s">
        <v>2563</v>
      </c>
      <c r="C207" s="38" t="s">
        <v>2802</v>
      </c>
      <c r="D207" s="34">
        <v>436243364</v>
      </c>
      <c r="E207" s="35">
        <v>-32781</v>
      </c>
      <c r="F207" s="13">
        <v>436210583</v>
      </c>
    </row>
    <row r="208" spans="1:6" ht="12.75">
      <c r="A208" t="s">
        <v>1513</v>
      </c>
      <c r="B208" s="37" t="s">
        <v>2563</v>
      </c>
      <c r="C208" s="38" t="s">
        <v>2803</v>
      </c>
      <c r="D208" s="34">
        <v>66266046</v>
      </c>
      <c r="E208" s="35">
        <v>4454438</v>
      </c>
      <c r="F208" s="13">
        <v>70720484</v>
      </c>
    </row>
    <row r="209" spans="1:6" ht="12.75">
      <c r="A209" t="s">
        <v>1514</v>
      </c>
      <c r="B209" s="37" t="s">
        <v>2563</v>
      </c>
      <c r="C209" s="38" t="s">
        <v>2804</v>
      </c>
      <c r="D209" s="34">
        <v>138378051</v>
      </c>
      <c r="E209" s="35">
        <v>7229213</v>
      </c>
      <c r="F209" s="13">
        <v>145607264</v>
      </c>
    </row>
    <row r="210" spans="1:6" ht="12.75">
      <c r="A210" t="s">
        <v>1515</v>
      </c>
      <c r="B210" s="37" t="s">
        <v>2563</v>
      </c>
      <c r="C210" s="38" t="s">
        <v>2805</v>
      </c>
      <c r="D210" s="34">
        <v>75631012</v>
      </c>
      <c r="E210" s="35">
        <v>-164387</v>
      </c>
      <c r="F210" s="13">
        <v>75466625</v>
      </c>
    </row>
    <row r="211" spans="1:6" ht="12.75">
      <c r="A211" t="s">
        <v>1516</v>
      </c>
      <c r="B211" s="37" t="s">
        <v>2563</v>
      </c>
      <c r="C211" s="38" t="s">
        <v>2806</v>
      </c>
      <c r="D211" s="34">
        <v>26688168</v>
      </c>
      <c r="E211" s="35">
        <v>810127</v>
      </c>
      <c r="F211" s="13">
        <v>27498295</v>
      </c>
    </row>
    <row r="212" spans="1:6" ht="12.75">
      <c r="A212" t="s">
        <v>1517</v>
      </c>
      <c r="B212" s="37" t="s">
        <v>2563</v>
      </c>
      <c r="C212" s="38" t="s">
        <v>2587</v>
      </c>
      <c r="D212" s="34">
        <v>43841342</v>
      </c>
      <c r="E212" s="35">
        <v>1259561</v>
      </c>
      <c r="F212" s="13">
        <v>45100903</v>
      </c>
    </row>
    <row r="213" spans="1:6" ht="12.75">
      <c r="A213" t="s">
        <v>1518</v>
      </c>
      <c r="B213" s="37" t="s">
        <v>2563</v>
      </c>
      <c r="C213" s="38" t="s">
        <v>2808</v>
      </c>
      <c r="D213" s="34">
        <v>75425628</v>
      </c>
      <c r="E213" s="35">
        <v>30440</v>
      </c>
      <c r="F213" s="13">
        <v>75456068</v>
      </c>
    </row>
    <row r="214" spans="1:6" ht="12.75">
      <c r="A214" t="s">
        <v>1519</v>
      </c>
      <c r="B214" s="37" t="s">
        <v>2563</v>
      </c>
      <c r="C214" s="38" t="s">
        <v>2809</v>
      </c>
      <c r="D214" s="34">
        <v>42021188</v>
      </c>
      <c r="E214" s="35">
        <v>300734</v>
      </c>
      <c r="F214" s="13">
        <v>42321922</v>
      </c>
    </row>
    <row r="215" spans="1:6" ht="12.75">
      <c r="A215" t="s">
        <v>1520</v>
      </c>
      <c r="B215" s="37" t="s">
        <v>2563</v>
      </c>
      <c r="C215" s="38" t="s">
        <v>2810</v>
      </c>
      <c r="D215" s="34">
        <v>22542706</v>
      </c>
      <c r="E215" s="35">
        <v>760357</v>
      </c>
      <c r="F215" s="13">
        <v>23303063</v>
      </c>
    </row>
    <row r="216" spans="1:6" ht="12.75">
      <c r="A216" t="s">
        <v>1521</v>
      </c>
      <c r="B216" s="37" t="s">
        <v>2563</v>
      </c>
      <c r="C216" s="38" t="s">
        <v>2811</v>
      </c>
      <c r="D216" s="34">
        <v>47302728</v>
      </c>
      <c r="E216" s="35">
        <v>5189619</v>
      </c>
      <c r="F216" s="13">
        <v>52492347</v>
      </c>
    </row>
    <row r="217" spans="1:6" ht="12.75">
      <c r="A217" t="s">
        <v>1522</v>
      </c>
      <c r="B217" s="37" t="s">
        <v>2563</v>
      </c>
      <c r="C217" s="38" t="s">
        <v>2812</v>
      </c>
      <c r="D217" s="34">
        <v>79471157</v>
      </c>
      <c r="E217" s="35">
        <v>7588479</v>
      </c>
      <c r="F217" s="13">
        <v>87059636</v>
      </c>
    </row>
    <row r="218" spans="1:6" ht="12.75">
      <c r="A218" t="s">
        <v>1523</v>
      </c>
      <c r="B218" s="37" t="s">
        <v>2563</v>
      </c>
      <c r="C218" s="38" t="s">
        <v>2813</v>
      </c>
      <c r="D218" s="34">
        <v>40701547</v>
      </c>
      <c r="E218" s="35">
        <v>683877</v>
      </c>
      <c r="F218" s="13">
        <v>41385424</v>
      </c>
    </row>
    <row r="219" spans="1:6" ht="12.75">
      <c r="A219" t="s">
        <v>1524</v>
      </c>
      <c r="B219" s="37" t="s">
        <v>2563</v>
      </c>
      <c r="C219" s="38" t="s">
        <v>2814</v>
      </c>
      <c r="D219" s="34">
        <v>16212011</v>
      </c>
      <c r="E219" s="35">
        <v>942909</v>
      </c>
      <c r="F219" s="13">
        <v>17154920</v>
      </c>
    </row>
    <row r="220" spans="1:6" ht="12.75">
      <c r="A220" t="s">
        <v>1525</v>
      </c>
      <c r="B220" s="37" t="s">
        <v>2563</v>
      </c>
      <c r="C220" s="38" t="s">
        <v>2815</v>
      </c>
      <c r="D220" s="34">
        <v>65074407</v>
      </c>
      <c r="E220" s="35">
        <v>1449810</v>
      </c>
      <c r="F220" s="13">
        <v>66524217</v>
      </c>
    </row>
    <row r="221" spans="1:6" ht="12.75">
      <c r="A221" t="s">
        <v>1526</v>
      </c>
      <c r="B221" s="37" t="s">
        <v>2563</v>
      </c>
      <c r="C221" s="38" t="s">
        <v>2816</v>
      </c>
      <c r="D221" s="34">
        <v>20026828</v>
      </c>
      <c r="E221" s="35">
        <v>-38106</v>
      </c>
      <c r="F221" s="13">
        <v>19988722</v>
      </c>
    </row>
    <row r="222" spans="1:6" ht="12.75">
      <c r="A222" t="s">
        <v>1528</v>
      </c>
      <c r="B222" s="37" t="s">
        <v>2563</v>
      </c>
      <c r="C222" s="38" t="s">
        <v>2817</v>
      </c>
      <c r="D222" s="34">
        <v>56944946</v>
      </c>
      <c r="E222" s="35">
        <v>7544475</v>
      </c>
      <c r="F222" s="13">
        <v>64489421</v>
      </c>
    </row>
    <row r="223" spans="1:6" ht="12.75">
      <c r="A223" t="s">
        <v>1529</v>
      </c>
      <c r="B223" s="37" t="s">
        <v>2563</v>
      </c>
      <c r="C223" s="38" t="s">
        <v>2818</v>
      </c>
      <c r="D223" s="34">
        <v>29258725</v>
      </c>
      <c r="E223" s="35">
        <v>701733</v>
      </c>
      <c r="F223" s="13">
        <v>29960458</v>
      </c>
    </row>
    <row r="224" spans="1:6" ht="12.75">
      <c r="A224" t="s">
        <v>1530</v>
      </c>
      <c r="B224" s="37" t="s">
        <v>2563</v>
      </c>
      <c r="C224" s="38" t="s">
        <v>2819</v>
      </c>
      <c r="D224" s="34">
        <v>46352396</v>
      </c>
      <c r="E224" s="35">
        <v>-76618</v>
      </c>
      <c r="F224" s="13">
        <v>46275778</v>
      </c>
    </row>
    <row r="225" spans="1:6" ht="12.75">
      <c r="A225" t="s">
        <v>1531</v>
      </c>
      <c r="B225" s="37" t="s">
        <v>2563</v>
      </c>
      <c r="C225" s="38" t="s">
        <v>2820</v>
      </c>
      <c r="D225" s="34">
        <v>36429796</v>
      </c>
      <c r="E225" s="35">
        <v>971483</v>
      </c>
      <c r="F225" s="13">
        <v>37401279</v>
      </c>
    </row>
    <row r="226" spans="1:6" ht="12.75">
      <c r="A226" t="s">
        <v>1532</v>
      </c>
      <c r="B226" s="37" t="s">
        <v>2563</v>
      </c>
      <c r="C226" s="38" t="s">
        <v>2821</v>
      </c>
      <c r="D226" s="34">
        <v>35692418</v>
      </c>
      <c r="E226" s="35">
        <v>-6768510</v>
      </c>
      <c r="F226" s="13">
        <v>28923908</v>
      </c>
    </row>
    <row r="227" spans="1:6" ht="12.75">
      <c r="A227" t="s">
        <v>1533</v>
      </c>
      <c r="B227" s="37" t="s">
        <v>2563</v>
      </c>
      <c r="C227" s="38" t="s">
        <v>2822</v>
      </c>
      <c r="D227" s="34">
        <v>44697008</v>
      </c>
      <c r="E227" s="35">
        <v>-85123</v>
      </c>
      <c r="F227" s="13">
        <v>44611885</v>
      </c>
    </row>
    <row r="228" spans="1:6" ht="12.75">
      <c r="A228" t="s">
        <v>1534</v>
      </c>
      <c r="B228" s="37" t="s">
        <v>2563</v>
      </c>
      <c r="C228" s="38" t="s">
        <v>2823</v>
      </c>
      <c r="D228" s="34">
        <v>123946546</v>
      </c>
      <c r="E228" s="35">
        <v>-190086</v>
      </c>
      <c r="F228" s="13">
        <v>123756460</v>
      </c>
    </row>
    <row r="229" spans="1:6" ht="12.75">
      <c r="A229" t="s">
        <v>1535</v>
      </c>
      <c r="B229" s="37" t="s">
        <v>2563</v>
      </c>
      <c r="C229" s="38" t="s">
        <v>2824</v>
      </c>
      <c r="D229" s="34">
        <v>18442343</v>
      </c>
      <c r="E229" s="35">
        <v>513836</v>
      </c>
      <c r="F229" s="13">
        <v>18956179</v>
      </c>
    </row>
    <row r="230" spans="1:6" ht="12.75">
      <c r="A230" t="s">
        <v>1536</v>
      </c>
      <c r="B230" s="37" t="s">
        <v>2563</v>
      </c>
      <c r="C230" s="38" t="s">
        <v>2825</v>
      </c>
      <c r="D230" s="34">
        <v>78248660</v>
      </c>
      <c r="E230" s="35">
        <v>-121431</v>
      </c>
      <c r="F230" s="13">
        <v>78127229</v>
      </c>
    </row>
    <row r="231" spans="1:6" ht="12.75">
      <c r="A231" t="s">
        <v>1537</v>
      </c>
      <c r="B231" s="37" t="s">
        <v>2563</v>
      </c>
      <c r="C231" s="38" t="s">
        <v>2826</v>
      </c>
      <c r="D231" s="34">
        <v>30342962</v>
      </c>
      <c r="E231" s="35">
        <v>1457701</v>
      </c>
      <c r="F231" s="13">
        <v>31800663</v>
      </c>
    </row>
    <row r="232" spans="1:6" ht="12.75">
      <c r="A232" t="s">
        <v>1538</v>
      </c>
      <c r="B232" s="37" t="s">
        <v>2563</v>
      </c>
      <c r="C232" s="38" t="s">
        <v>2827</v>
      </c>
      <c r="D232" s="34">
        <v>48592098</v>
      </c>
      <c r="E232" s="35">
        <v>3050858</v>
      </c>
      <c r="F232" s="13">
        <v>51642956</v>
      </c>
    </row>
    <row r="233" spans="1:6" ht="12.75">
      <c r="A233" t="s">
        <v>1539</v>
      </c>
      <c r="B233" s="37" t="s">
        <v>2563</v>
      </c>
      <c r="C233" s="38" t="s">
        <v>2828</v>
      </c>
      <c r="D233" s="34">
        <v>16895311</v>
      </c>
      <c r="E233" s="35">
        <v>-29255</v>
      </c>
      <c r="F233" s="13">
        <v>16866056</v>
      </c>
    </row>
    <row r="234" spans="1:6" ht="12.75">
      <c r="A234" t="s">
        <v>1540</v>
      </c>
      <c r="B234" s="37" t="s">
        <v>2563</v>
      </c>
      <c r="C234" s="38" t="s">
        <v>2829</v>
      </c>
      <c r="D234" s="34">
        <v>61936886</v>
      </c>
      <c r="E234" s="35">
        <v>2644657</v>
      </c>
      <c r="F234" s="13">
        <v>64581543</v>
      </c>
    </row>
    <row r="235" spans="1:6" ht="12.75">
      <c r="A235" t="s">
        <v>1541</v>
      </c>
      <c r="B235" s="37" t="s">
        <v>2563</v>
      </c>
      <c r="C235" s="38" t="s">
        <v>2671</v>
      </c>
      <c r="D235" s="34">
        <v>56244310</v>
      </c>
      <c r="E235" s="35">
        <v>4673731</v>
      </c>
      <c r="F235" s="13">
        <v>60918041</v>
      </c>
    </row>
    <row r="236" spans="1:6" ht="12.75">
      <c r="A236" t="s">
        <v>1542</v>
      </c>
      <c r="B236" s="37" t="s">
        <v>2563</v>
      </c>
      <c r="C236" s="38" t="s">
        <v>2830</v>
      </c>
      <c r="D236" s="34">
        <v>50063852</v>
      </c>
      <c r="E236" s="35">
        <v>1982541</v>
      </c>
      <c r="F236" s="13">
        <v>52046393</v>
      </c>
    </row>
    <row r="237" spans="1:6" ht="12.75">
      <c r="A237" t="s">
        <v>1543</v>
      </c>
      <c r="B237" s="37" t="s">
        <v>2563</v>
      </c>
      <c r="C237" s="38" t="s">
        <v>2831</v>
      </c>
      <c r="D237" s="34">
        <v>21502548</v>
      </c>
      <c r="E237" s="35">
        <v>610624</v>
      </c>
      <c r="F237" s="13">
        <v>22113172</v>
      </c>
    </row>
    <row r="238" spans="1:6" ht="12.75">
      <c r="A238" t="s">
        <v>1544</v>
      </c>
      <c r="B238" s="37" t="s">
        <v>2563</v>
      </c>
      <c r="C238" s="38" t="s">
        <v>2832</v>
      </c>
      <c r="D238" s="34">
        <v>16739889</v>
      </c>
      <c r="E238" s="35">
        <v>-34396</v>
      </c>
      <c r="F238" s="13">
        <v>16705493</v>
      </c>
    </row>
    <row r="239" spans="1:6" ht="12.75">
      <c r="A239" t="s">
        <v>1545</v>
      </c>
      <c r="B239" s="37" t="s">
        <v>2563</v>
      </c>
      <c r="C239" s="38" t="s">
        <v>2833</v>
      </c>
      <c r="D239" s="34">
        <v>37664559</v>
      </c>
      <c r="E239" s="35">
        <v>-79926</v>
      </c>
      <c r="F239" s="13">
        <v>37584633</v>
      </c>
    </row>
    <row r="240" spans="1:6" ht="12.75">
      <c r="A240" t="s">
        <v>1546</v>
      </c>
      <c r="B240" s="37" t="s">
        <v>2563</v>
      </c>
      <c r="C240" s="38" t="s">
        <v>1547</v>
      </c>
      <c r="D240" s="34">
        <v>89884510</v>
      </c>
      <c r="E240" s="35">
        <v>-151580</v>
      </c>
      <c r="F240" s="13">
        <v>89732930</v>
      </c>
    </row>
    <row r="241" spans="1:6" ht="12.75">
      <c r="A241" t="s">
        <v>1548</v>
      </c>
      <c r="B241" s="37" t="s">
        <v>2563</v>
      </c>
      <c r="C241" s="38" t="s">
        <v>2834</v>
      </c>
      <c r="D241" s="34">
        <v>46445802</v>
      </c>
      <c r="E241" s="35">
        <v>-86336</v>
      </c>
      <c r="F241" s="13">
        <v>46359466</v>
      </c>
    </row>
    <row r="242" spans="1:6" ht="12.75">
      <c r="A242" t="s">
        <v>1549</v>
      </c>
      <c r="B242" s="37" t="s">
        <v>2563</v>
      </c>
      <c r="C242" s="38" t="s">
        <v>2835</v>
      </c>
      <c r="D242" s="34">
        <v>105706639</v>
      </c>
      <c r="E242" s="35">
        <v>-198207</v>
      </c>
      <c r="F242" s="13">
        <v>105508432</v>
      </c>
    </row>
    <row r="243" spans="1:6" ht="12.75">
      <c r="A243" t="s">
        <v>1550</v>
      </c>
      <c r="B243" s="37" t="s">
        <v>2563</v>
      </c>
      <c r="C243" s="38" t="s">
        <v>2836</v>
      </c>
      <c r="D243" s="34">
        <v>73736493</v>
      </c>
      <c r="E243" s="35">
        <v>-141424</v>
      </c>
      <c r="F243" s="13">
        <v>73595069</v>
      </c>
    </row>
    <row r="244" spans="1:6" ht="12.75">
      <c r="A244" t="s">
        <v>1551</v>
      </c>
      <c r="B244" s="37" t="s">
        <v>2563</v>
      </c>
      <c r="C244" s="38" t="s">
        <v>2837</v>
      </c>
      <c r="D244" s="34">
        <v>55459654</v>
      </c>
      <c r="E244" s="35">
        <v>-111927</v>
      </c>
      <c r="F244" s="13">
        <v>55347727</v>
      </c>
    </row>
    <row r="245" spans="1:6" ht="12.75">
      <c r="A245" t="s">
        <v>1552</v>
      </c>
      <c r="B245" s="37" t="s">
        <v>2563</v>
      </c>
      <c r="C245" s="38" t="s">
        <v>2838</v>
      </c>
      <c r="D245" s="34">
        <v>45921268</v>
      </c>
      <c r="E245" s="35">
        <v>-76865</v>
      </c>
      <c r="F245" s="13">
        <v>45844403</v>
      </c>
    </row>
    <row r="246" spans="1:6" ht="12.75">
      <c r="A246" t="s">
        <v>1553</v>
      </c>
      <c r="B246" s="37" t="s">
        <v>2563</v>
      </c>
      <c r="C246" s="38" t="s">
        <v>2839</v>
      </c>
      <c r="D246" s="34">
        <v>215732702</v>
      </c>
      <c r="E246" s="35">
        <v>8575574</v>
      </c>
      <c r="F246" s="13">
        <v>224308276</v>
      </c>
    </row>
    <row r="247" spans="1:6" ht="12.75">
      <c r="A247" t="s">
        <v>1554</v>
      </c>
      <c r="B247" s="37" t="s">
        <v>2563</v>
      </c>
      <c r="C247" s="38" t="s">
        <v>2840</v>
      </c>
      <c r="D247" s="34">
        <v>52860066</v>
      </c>
      <c r="E247" s="35">
        <v>-98470</v>
      </c>
      <c r="F247" s="13">
        <v>52761596</v>
      </c>
    </row>
    <row r="248" spans="1:6" ht="12.75">
      <c r="A248" t="s">
        <v>1555</v>
      </c>
      <c r="B248" s="37" t="s">
        <v>2563</v>
      </c>
      <c r="C248" s="38" t="s">
        <v>2841</v>
      </c>
      <c r="D248" s="34">
        <v>105817808</v>
      </c>
      <c r="E248" s="35">
        <v>5038657</v>
      </c>
      <c r="F248" s="13">
        <v>110856465</v>
      </c>
    </row>
    <row r="249" spans="1:6" ht="12.75">
      <c r="A249" t="s">
        <v>1556</v>
      </c>
      <c r="B249" s="37" t="s">
        <v>2563</v>
      </c>
      <c r="C249" s="38" t="s">
        <v>2842</v>
      </c>
      <c r="D249" s="34">
        <v>73118142</v>
      </c>
      <c r="E249" s="35">
        <v>-97020</v>
      </c>
      <c r="F249" s="13">
        <v>73021122</v>
      </c>
    </row>
    <row r="250" spans="1:6" ht="12.75">
      <c r="A250" t="s">
        <v>1557</v>
      </c>
      <c r="B250" s="37" t="s">
        <v>2563</v>
      </c>
      <c r="C250" s="38" t="s">
        <v>2843</v>
      </c>
      <c r="D250" s="34">
        <v>49331960</v>
      </c>
      <c r="E250" s="35">
        <v>-72536</v>
      </c>
      <c r="F250" s="13">
        <v>49259424</v>
      </c>
    </row>
    <row r="251" spans="1:6" ht="12.75">
      <c r="A251" t="s">
        <v>1558</v>
      </c>
      <c r="B251" s="37" t="s">
        <v>2563</v>
      </c>
      <c r="C251" s="38" t="s">
        <v>2844</v>
      </c>
      <c r="D251" s="34">
        <v>26394415</v>
      </c>
      <c r="E251" s="35">
        <v>-48091</v>
      </c>
      <c r="F251" s="13">
        <v>26346324</v>
      </c>
    </row>
    <row r="252" spans="1:6" ht="12.75">
      <c r="A252" t="s">
        <v>1559</v>
      </c>
      <c r="B252" s="37" t="s">
        <v>2563</v>
      </c>
      <c r="C252" s="38" t="s">
        <v>2845</v>
      </c>
      <c r="D252" s="34">
        <v>107532129</v>
      </c>
      <c r="E252" s="35">
        <v>-226490</v>
      </c>
      <c r="F252" s="13">
        <v>107305639</v>
      </c>
    </row>
    <row r="253" spans="1:6" ht="12.75">
      <c r="A253" t="s">
        <v>1560</v>
      </c>
      <c r="B253" s="37" t="s">
        <v>2563</v>
      </c>
      <c r="C253" s="38" t="s">
        <v>2846</v>
      </c>
      <c r="D253" s="34">
        <v>22343028</v>
      </c>
      <c r="E253" s="35">
        <v>-46415</v>
      </c>
      <c r="F253" s="13">
        <v>22296613</v>
      </c>
    </row>
    <row r="254" spans="1:6" ht="12.75">
      <c r="A254" t="s">
        <v>1561</v>
      </c>
      <c r="B254" s="37" t="s">
        <v>2563</v>
      </c>
      <c r="C254" s="38" t="s">
        <v>2847</v>
      </c>
      <c r="D254" s="34">
        <v>36537523</v>
      </c>
      <c r="E254" s="35">
        <v>1975991</v>
      </c>
      <c r="F254" s="13">
        <v>38513514</v>
      </c>
    </row>
    <row r="255" spans="1:6" ht="12.75">
      <c r="A255" t="s">
        <v>1562</v>
      </c>
      <c r="B255" s="37" t="s">
        <v>2563</v>
      </c>
      <c r="C255" s="38" t="s">
        <v>2848</v>
      </c>
      <c r="D255" s="34">
        <v>184248416</v>
      </c>
      <c r="E255" s="35">
        <v>120192</v>
      </c>
      <c r="F255" s="13">
        <v>184368608</v>
      </c>
    </row>
    <row r="256" spans="1:6" ht="12.75">
      <c r="A256" t="s">
        <v>1563</v>
      </c>
      <c r="B256" s="37" t="s">
        <v>2563</v>
      </c>
      <c r="C256" s="38" t="s">
        <v>2849</v>
      </c>
      <c r="D256" s="34">
        <v>28130216</v>
      </c>
      <c r="E256" s="35">
        <v>1390431</v>
      </c>
      <c r="F256" s="13">
        <v>29520647</v>
      </c>
    </row>
    <row r="257" spans="1:6" ht="12.75">
      <c r="A257" t="s">
        <v>1564</v>
      </c>
      <c r="B257" s="37" t="s">
        <v>2563</v>
      </c>
      <c r="C257" s="38" t="s">
        <v>2850</v>
      </c>
      <c r="D257" s="34">
        <v>21607309</v>
      </c>
      <c r="E257" s="35">
        <v>-47084</v>
      </c>
      <c r="F257" s="13">
        <v>21560225</v>
      </c>
    </row>
    <row r="258" spans="1:6" ht="12.75">
      <c r="A258" t="s">
        <v>1565</v>
      </c>
      <c r="B258" s="37" t="s">
        <v>2563</v>
      </c>
      <c r="C258" s="38" t="s">
        <v>2851</v>
      </c>
      <c r="D258" s="34">
        <v>102176857</v>
      </c>
      <c r="E258" s="35">
        <v>-195054</v>
      </c>
      <c r="F258" s="13">
        <v>101981803</v>
      </c>
    </row>
    <row r="259" spans="1:6" ht="12.75">
      <c r="A259" t="s">
        <v>1566</v>
      </c>
      <c r="B259" s="37" t="s">
        <v>2563</v>
      </c>
      <c r="C259" s="38" t="s">
        <v>2868</v>
      </c>
      <c r="D259" s="34">
        <v>37531969</v>
      </c>
      <c r="E259" s="35">
        <v>1269357</v>
      </c>
      <c r="F259" s="13">
        <v>38801326</v>
      </c>
    </row>
    <row r="260" spans="1:6" ht="12.75">
      <c r="A260" t="s">
        <v>1567</v>
      </c>
      <c r="B260" s="37" t="s">
        <v>2563</v>
      </c>
      <c r="C260" s="38" t="s">
        <v>2869</v>
      </c>
      <c r="D260" s="34">
        <v>47188377</v>
      </c>
      <c r="E260" s="35">
        <v>1472945</v>
      </c>
      <c r="F260" s="13">
        <v>48661322</v>
      </c>
    </row>
    <row r="261" spans="1:6" ht="12.75">
      <c r="A261" t="s">
        <v>1569</v>
      </c>
      <c r="B261" s="37" t="s">
        <v>2563</v>
      </c>
      <c r="C261" s="38" t="s">
        <v>2870</v>
      </c>
      <c r="D261" s="34">
        <v>85748934</v>
      </c>
      <c r="E261" s="35">
        <v>4655268</v>
      </c>
      <c r="F261" s="13">
        <v>90404202</v>
      </c>
    </row>
    <row r="262" spans="1:6" ht="12.75">
      <c r="A262" t="s">
        <v>1570</v>
      </c>
      <c r="B262" s="37" t="s">
        <v>2563</v>
      </c>
      <c r="C262" s="38" t="s">
        <v>882</v>
      </c>
      <c r="D262" s="34">
        <v>21675065</v>
      </c>
      <c r="E262" s="35">
        <v>-59279</v>
      </c>
      <c r="F262" s="13">
        <v>21615786</v>
      </c>
    </row>
    <row r="263" spans="1:6" ht="12.75">
      <c r="A263" t="s">
        <v>1571</v>
      </c>
      <c r="B263" s="37" t="s">
        <v>2563</v>
      </c>
      <c r="C263" s="38" t="s">
        <v>2872</v>
      </c>
      <c r="D263" s="34">
        <v>392632917</v>
      </c>
      <c r="E263" s="35">
        <v>-692633</v>
      </c>
      <c r="F263" s="13">
        <v>391940284</v>
      </c>
    </row>
    <row r="264" spans="1:6" ht="12.75">
      <c r="A264" t="s">
        <v>1572</v>
      </c>
      <c r="B264" s="37" t="s">
        <v>2563</v>
      </c>
      <c r="C264" s="38" t="s">
        <v>2873</v>
      </c>
      <c r="D264" s="34">
        <v>93411253</v>
      </c>
      <c r="E264" s="35">
        <v>-164374</v>
      </c>
      <c r="F264" s="13">
        <v>93246879</v>
      </c>
    </row>
    <row r="265" spans="1:6" ht="12.75">
      <c r="A265" t="s">
        <v>1573</v>
      </c>
      <c r="B265" s="37" t="s">
        <v>2563</v>
      </c>
      <c r="C265" s="38" t="s">
        <v>2874</v>
      </c>
      <c r="D265" s="34">
        <v>106577512</v>
      </c>
      <c r="E265" s="35">
        <v>6958415</v>
      </c>
      <c r="F265" s="13">
        <v>113535927</v>
      </c>
    </row>
    <row r="266" spans="1:6" ht="12.75">
      <c r="A266" t="s">
        <v>1574</v>
      </c>
      <c r="B266" s="37" t="s">
        <v>2563</v>
      </c>
      <c r="C266" s="38" t="s">
        <v>2875</v>
      </c>
      <c r="D266" s="34">
        <v>64042712</v>
      </c>
      <c r="E266" s="35">
        <v>2597420</v>
      </c>
      <c r="F266" s="13">
        <v>66640132</v>
      </c>
    </row>
    <row r="267" spans="1:6" ht="12.75">
      <c r="A267" t="s">
        <v>1575</v>
      </c>
      <c r="B267" s="37" t="s">
        <v>2563</v>
      </c>
      <c r="C267" s="38" t="s">
        <v>2876</v>
      </c>
      <c r="D267" s="34">
        <v>27510487</v>
      </c>
      <c r="E267" s="35">
        <v>282555</v>
      </c>
      <c r="F267" s="13">
        <v>27793042</v>
      </c>
    </row>
    <row r="268" spans="1:6" ht="12.75">
      <c r="A268" t="s">
        <v>1576</v>
      </c>
      <c r="B268" s="37" t="s">
        <v>2563</v>
      </c>
      <c r="C268" s="38" t="s">
        <v>2877</v>
      </c>
      <c r="D268" s="34">
        <v>156527123</v>
      </c>
      <c r="E268" s="35">
        <v>-336489</v>
      </c>
      <c r="F268" s="13">
        <v>156190634</v>
      </c>
    </row>
    <row r="269" spans="1:6" ht="12.75">
      <c r="A269" t="s">
        <v>1577</v>
      </c>
      <c r="B269" s="37" t="s">
        <v>2563</v>
      </c>
      <c r="C269" s="38" t="s">
        <v>2878</v>
      </c>
      <c r="D269" s="34">
        <v>32673433</v>
      </c>
      <c r="E269" s="35">
        <v>-59970</v>
      </c>
      <c r="F269" s="13">
        <v>32613463</v>
      </c>
    </row>
    <row r="270" spans="1:6" ht="12.75">
      <c r="A270" t="s">
        <v>1578</v>
      </c>
      <c r="B270" s="37" t="s">
        <v>2563</v>
      </c>
      <c r="C270" s="38" t="s">
        <v>2879</v>
      </c>
      <c r="D270" s="34">
        <v>141330174</v>
      </c>
      <c r="E270" s="35">
        <v>3401290</v>
      </c>
      <c r="F270" s="13">
        <v>144731464</v>
      </c>
    </row>
    <row r="271" spans="1:6" ht="12.75">
      <c r="A271" t="s">
        <v>1579</v>
      </c>
      <c r="B271" s="37" t="s">
        <v>2563</v>
      </c>
      <c r="C271" s="38" t="s">
        <v>2880</v>
      </c>
      <c r="D271" s="34">
        <v>20065642</v>
      </c>
      <c r="E271" s="35">
        <v>1402686</v>
      </c>
      <c r="F271" s="13">
        <v>21468328</v>
      </c>
    </row>
    <row r="272" spans="1:6" ht="12.75">
      <c r="A272" t="s">
        <v>1580</v>
      </c>
      <c r="B272" s="37" t="s">
        <v>2563</v>
      </c>
      <c r="C272" s="38" t="s">
        <v>2881</v>
      </c>
      <c r="D272" s="34">
        <v>49927617</v>
      </c>
      <c r="E272" s="35">
        <v>-38077</v>
      </c>
      <c r="F272" s="13">
        <v>49889540</v>
      </c>
    </row>
    <row r="273" spans="1:6" ht="12.75">
      <c r="A273" t="s">
        <v>1581</v>
      </c>
      <c r="B273" s="37" t="s">
        <v>2563</v>
      </c>
      <c r="C273" s="38" t="s">
        <v>2882</v>
      </c>
      <c r="D273" s="34">
        <v>64613572</v>
      </c>
      <c r="E273" s="35">
        <v>1389031</v>
      </c>
      <c r="F273" s="13">
        <v>66002603</v>
      </c>
    </row>
    <row r="274" spans="1:6" ht="12.75">
      <c r="A274" t="s">
        <v>1582</v>
      </c>
      <c r="B274" s="37" t="s">
        <v>2563</v>
      </c>
      <c r="C274" s="38" t="s">
        <v>2883</v>
      </c>
      <c r="D274" s="34">
        <v>59720758</v>
      </c>
      <c r="E274" s="35">
        <v>5025252</v>
      </c>
      <c r="F274" s="13">
        <v>64746010</v>
      </c>
    </row>
    <row r="275" spans="1:6" ht="12.75">
      <c r="A275" t="s">
        <v>1583</v>
      </c>
      <c r="B275" s="37" t="s">
        <v>2563</v>
      </c>
      <c r="C275" s="38" t="s">
        <v>2884</v>
      </c>
      <c r="D275" s="34">
        <v>38997900</v>
      </c>
      <c r="E275" s="35">
        <v>-64562</v>
      </c>
      <c r="F275" s="13">
        <v>38933338</v>
      </c>
    </row>
    <row r="276" spans="1:6" ht="12.75">
      <c r="A276" t="s">
        <v>1584</v>
      </c>
      <c r="B276" s="37" t="s">
        <v>2563</v>
      </c>
      <c r="C276" s="38" t="s">
        <v>2885</v>
      </c>
      <c r="D276" s="34">
        <v>103882554</v>
      </c>
      <c r="E276" s="35">
        <v>1071309</v>
      </c>
      <c r="F276" s="13">
        <v>104953863</v>
      </c>
    </row>
    <row r="277" spans="1:6" ht="12.75">
      <c r="A277" t="s">
        <v>1585</v>
      </c>
      <c r="B277" s="37" t="s">
        <v>2563</v>
      </c>
      <c r="C277" s="38" t="s">
        <v>2886</v>
      </c>
      <c r="D277" s="34">
        <v>74613257</v>
      </c>
      <c r="E277" s="35">
        <v>-138256</v>
      </c>
      <c r="F277" s="13">
        <v>74475001</v>
      </c>
    </row>
    <row r="278" spans="1:6" ht="12.75">
      <c r="A278" t="s">
        <v>1586</v>
      </c>
      <c r="B278" s="37" t="s">
        <v>2563</v>
      </c>
      <c r="C278" s="38" t="s">
        <v>2887</v>
      </c>
      <c r="D278" s="34">
        <v>50719729</v>
      </c>
      <c r="E278" s="35">
        <v>-91932</v>
      </c>
      <c r="F278" s="13">
        <v>50627797</v>
      </c>
    </row>
    <row r="279" spans="1:6" ht="12.75">
      <c r="A279" t="s">
        <v>1587</v>
      </c>
      <c r="B279" s="37" t="s">
        <v>2563</v>
      </c>
      <c r="C279" s="38" t="s">
        <v>883</v>
      </c>
      <c r="D279" s="34">
        <v>83113753</v>
      </c>
      <c r="E279" s="35">
        <v>3398175</v>
      </c>
      <c r="F279" s="13">
        <v>86511928</v>
      </c>
    </row>
    <row r="280" spans="1:6" ht="12.75">
      <c r="A280" t="s">
        <v>1588</v>
      </c>
      <c r="B280" s="37" t="s">
        <v>2563</v>
      </c>
      <c r="C280" s="38" t="s">
        <v>2889</v>
      </c>
      <c r="D280" s="34">
        <v>26412138</v>
      </c>
      <c r="E280" s="35">
        <v>137762</v>
      </c>
      <c r="F280" s="13">
        <v>26549900</v>
      </c>
    </row>
    <row r="281" spans="1:6" ht="12.75">
      <c r="A281" t="s">
        <v>1589</v>
      </c>
      <c r="B281" s="37" t="s">
        <v>2563</v>
      </c>
      <c r="C281" s="38" t="s">
        <v>2890</v>
      </c>
      <c r="D281" s="34">
        <v>25856846</v>
      </c>
      <c r="E281" s="35">
        <v>-57060</v>
      </c>
      <c r="F281" s="13">
        <v>25799786</v>
      </c>
    </row>
    <row r="282" spans="1:6" ht="12.75">
      <c r="A282" t="s">
        <v>1590</v>
      </c>
      <c r="B282" s="37" t="s">
        <v>2563</v>
      </c>
      <c r="C282" s="38" t="s">
        <v>2891</v>
      </c>
      <c r="D282" s="34">
        <v>11182390</v>
      </c>
      <c r="E282" s="35">
        <v>-20517</v>
      </c>
      <c r="F282" s="13">
        <v>11161873</v>
      </c>
    </row>
    <row r="283" spans="1:6" ht="12.75">
      <c r="A283" t="s">
        <v>1591</v>
      </c>
      <c r="B283" s="37" t="s">
        <v>2563</v>
      </c>
      <c r="C283" s="38" t="s">
        <v>2892</v>
      </c>
      <c r="D283" s="34">
        <v>99684949</v>
      </c>
      <c r="E283" s="35">
        <v>3649246</v>
      </c>
      <c r="F283" s="13">
        <v>103334195</v>
      </c>
    </row>
    <row r="284" spans="1:6" ht="12.75">
      <c r="A284" t="s">
        <v>1592</v>
      </c>
      <c r="B284" s="37" t="s">
        <v>2563</v>
      </c>
      <c r="C284" s="38" t="s">
        <v>2893</v>
      </c>
      <c r="D284" s="34">
        <v>114395234</v>
      </c>
      <c r="E284" s="35">
        <v>-25683704</v>
      </c>
      <c r="F284" s="13">
        <v>88711530</v>
      </c>
    </row>
    <row r="285" spans="1:6" ht="12.75">
      <c r="A285" t="s">
        <v>1593</v>
      </c>
      <c r="B285" s="37" t="s">
        <v>2563</v>
      </c>
      <c r="C285" s="38" t="s">
        <v>2894</v>
      </c>
      <c r="D285" s="34">
        <v>97167502</v>
      </c>
      <c r="E285" s="35">
        <v>-212428</v>
      </c>
      <c r="F285" s="13">
        <v>96955074</v>
      </c>
    </row>
    <row r="286" spans="1:6" ht="12.75">
      <c r="A286" t="s">
        <v>1594</v>
      </c>
      <c r="B286" s="37" t="s">
        <v>2563</v>
      </c>
      <c r="C286" s="38" t="s">
        <v>2895</v>
      </c>
      <c r="D286" s="34">
        <v>73025850</v>
      </c>
      <c r="E286" s="35">
        <v>2752412</v>
      </c>
      <c r="F286" s="13">
        <v>75778262</v>
      </c>
    </row>
    <row r="287" spans="1:6" ht="12.75">
      <c r="A287" t="s">
        <v>1596</v>
      </c>
      <c r="B287" s="37" t="s">
        <v>2563</v>
      </c>
      <c r="C287" s="38" t="s">
        <v>2896</v>
      </c>
      <c r="D287" s="34">
        <v>41043461</v>
      </c>
      <c r="E287" s="35">
        <v>-69645</v>
      </c>
      <c r="F287" s="13">
        <v>40973816</v>
      </c>
    </row>
    <row r="288" spans="1:6" ht="12.75">
      <c r="A288" t="s">
        <v>1597</v>
      </c>
      <c r="B288" s="37" t="s">
        <v>2563</v>
      </c>
      <c r="C288" s="38" t="s">
        <v>2897</v>
      </c>
      <c r="D288" s="34">
        <v>37761922</v>
      </c>
      <c r="E288" s="35">
        <v>-69981</v>
      </c>
      <c r="F288" s="13">
        <v>37691941</v>
      </c>
    </row>
    <row r="289" spans="1:6" ht="12.75">
      <c r="A289" t="s">
        <v>1598</v>
      </c>
      <c r="B289" s="37" t="s">
        <v>2563</v>
      </c>
      <c r="C289" s="38" t="s">
        <v>2898</v>
      </c>
      <c r="D289" s="34">
        <v>72604842</v>
      </c>
      <c r="E289" s="35">
        <v>1456699</v>
      </c>
      <c r="F289" s="13">
        <v>74061541</v>
      </c>
    </row>
    <row r="290" spans="1:6" ht="12.75">
      <c r="A290" t="s">
        <v>1599</v>
      </c>
      <c r="B290" s="37" t="s">
        <v>2563</v>
      </c>
      <c r="C290" s="38" t="s">
        <v>2899</v>
      </c>
      <c r="D290" s="34">
        <v>64814587</v>
      </c>
      <c r="E290" s="35">
        <v>1639744</v>
      </c>
      <c r="F290" s="13">
        <v>66454331</v>
      </c>
    </row>
    <row r="291" spans="1:6" ht="12.75">
      <c r="A291" t="s">
        <v>1600</v>
      </c>
      <c r="B291" s="37" t="s">
        <v>2563</v>
      </c>
      <c r="C291" s="38" t="s">
        <v>2900</v>
      </c>
      <c r="D291" s="34">
        <v>32947248</v>
      </c>
      <c r="E291" s="35">
        <v>-73198</v>
      </c>
      <c r="F291" s="13">
        <v>32874050</v>
      </c>
    </row>
    <row r="292" spans="1:6" ht="12.75">
      <c r="A292" t="s">
        <v>1601</v>
      </c>
      <c r="B292" s="37" t="s">
        <v>2563</v>
      </c>
      <c r="C292" s="38" t="s">
        <v>2901</v>
      </c>
      <c r="D292" s="34">
        <v>52158346</v>
      </c>
      <c r="E292" s="35">
        <v>1344092</v>
      </c>
      <c r="F292" s="13">
        <v>53502438</v>
      </c>
    </row>
    <row r="293" spans="1:6" ht="12.75">
      <c r="A293" t="s">
        <v>1602</v>
      </c>
      <c r="B293" s="37" t="s">
        <v>2563</v>
      </c>
      <c r="C293" s="38" t="s">
        <v>2902</v>
      </c>
      <c r="D293" s="34">
        <v>38859593</v>
      </c>
      <c r="E293" s="35">
        <v>7078097</v>
      </c>
      <c r="F293" s="13">
        <v>45937690</v>
      </c>
    </row>
    <row r="294" spans="1:6" ht="12.75">
      <c r="A294" t="s">
        <v>1603</v>
      </c>
      <c r="B294" s="37" t="s">
        <v>2563</v>
      </c>
      <c r="C294" s="38" t="s">
        <v>2903</v>
      </c>
      <c r="D294" s="34">
        <v>56211133</v>
      </c>
      <c r="E294" s="35">
        <v>-576387</v>
      </c>
      <c r="F294" s="13">
        <v>55634746</v>
      </c>
    </row>
    <row r="295" spans="1:6" ht="12.75">
      <c r="A295" t="s">
        <v>1604</v>
      </c>
      <c r="B295" s="37" t="s">
        <v>2563</v>
      </c>
      <c r="C295" s="38" t="s">
        <v>2904</v>
      </c>
      <c r="D295" s="34">
        <v>31763280</v>
      </c>
      <c r="E295" s="35">
        <v>-51846</v>
      </c>
      <c r="F295" s="13">
        <v>31711434</v>
      </c>
    </row>
    <row r="296" spans="1:6" ht="12.75">
      <c r="A296" t="s">
        <v>1605</v>
      </c>
      <c r="B296" s="37" t="s">
        <v>2563</v>
      </c>
      <c r="C296" s="38" t="s">
        <v>2905</v>
      </c>
      <c r="D296" s="34">
        <v>89371853</v>
      </c>
      <c r="E296" s="35">
        <v>-167249</v>
      </c>
      <c r="F296" s="13">
        <v>89204604</v>
      </c>
    </row>
    <row r="297" spans="1:6" ht="12.75">
      <c r="A297" t="s">
        <v>1606</v>
      </c>
      <c r="B297" s="37" t="s">
        <v>2563</v>
      </c>
      <c r="C297" s="38" t="s">
        <v>2906</v>
      </c>
      <c r="D297" s="34">
        <v>75447885</v>
      </c>
      <c r="E297" s="35">
        <v>-107956</v>
      </c>
      <c r="F297" s="13">
        <v>75339929</v>
      </c>
    </row>
    <row r="298" spans="1:6" ht="12.75">
      <c r="A298" t="s">
        <v>1607</v>
      </c>
      <c r="B298" s="37" t="s">
        <v>2563</v>
      </c>
      <c r="C298" s="38" t="s">
        <v>2907</v>
      </c>
      <c r="D298" s="34">
        <v>25129462</v>
      </c>
      <c r="E298" s="35">
        <v>-52457</v>
      </c>
      <c r="F298" s="13">
        <v>25077005</v>
      </c>
    </row>
    <row r="299" spans="1:6" ht="12.75">
      <c r="A299" t="s">
        <v>1608</v>
      </c>
      <c r="B299" s="37" t="s">
        <v>2563</v>
      </c>
      <c r="C299" s="38" t="s">
        <v>2908</v>
      </c>
      <c r="D299" s="34">
        <v>47474140</v>
      </c>
      <c r="E299" s="35">
        <v>4356824</v>
      </c>
      <c r="F299" s="13">
        <v>51830964</v>
      </c>
    </row>
    <row r="300" spans="1:6" ht="12.75">
      <c r="A300" t="s">
        <v>1609</v>
      </c>
      <c r="B300" s="37" t="s">
        <v>2563</v>
      </c>
      <c r="C300" s="38" t="s">
        <v>2909</v>
      </c>
      <c r="D300" s="34">
        <v>91109105</v>
      </c>
      <c r="E300" s="35">
        <v>2183209</v>
      </c>
      <c r="F300" s="13">
        <v>93292314</v>
      </c>
    </row>
    <row r="301" spans="1:6" ht="12.75">
      <c r="A301" t="s">
        <v>1610</v>
      </c>
      <c r="B301" s="37" t="s">
        <v>2563</v>
      </c>
      <c r="C301" s="38" t="s">
        <v>2910</v>
      </c>
      <c r="D301" s="34">
        <v>53819628</v>
      </c>
      <c r="E301" s="35">
        <v>-114284</v>
      </c>
      <c r="F301" s="13">
        <v>53705344</v>
      </c>
    </row>
    <row r="302" spans="1:6" ht="12.75">
      <c r="A302" t="s">
        <v>1611</v>
      </c>
      <c r="B302" s="37" t="s">
        <v>2563</v>
      </c>
      <c r="C302" s="38" t="s">
        <v>2911</v>
      </c>
      <c r="D302" s="34">
        <v>36382163</v>
      </c>
      <c r="E302" s="35">
        <v>2327587</v>
      </c>
      <c r="F302" s="13">
        <v>38709750</v>
      </c>
    </row>
    <row r="303" spans="1:6" ht="12.75">
      <c r="A303" t="s">
        <v>1612</v>
      </c>
      <c r="B303" s="37" t="s">
        <v>2563</v>
      </c>
      <c r="C303" s="38" t="s">
        <v>2912</v>
      </c>
      <c r="D303" s="34">
        <v>56748954</v>
      </c>
      <c r="E303" s="35">
        <v>59566</v>
      </c>
      <c r="F303" s="13">
        <v>56808520</v>
      </c>
    </row>
    <row r="304" spans="1:6" ht="12.75">
      <c r="A304" t="s">
        <v>1613</v>
      </c>
      <c r="B304" s="37" t="s">
        <v>2563</v>
      </c>
      <c r="C304" s="38" t="s">
        <v>2913</v>
      </c>
      <c r="D304" s="34">
        <v>16969796</v>
      </c>
      <c r="E304" s="35">
        <v>665397</v>
      </c>
      <c r="F304" s="13">
        <v>17635193</v>
      </c>
    </row>
    <row r="305" spans="1:6" ht="12.75">
      <c r="A305" t="s">
        <v>1614</v>
      </c>
      <c r="B305" s="37" t="s">
        <v>2563</v>
      </c>
      <c r="C305" s="38" t="s">
        <v>2914</v>
      </c>
      <c r="D305" s="34">
        <v>71718894</v>
      </c>
      <c r="E305" s="35">
        <v>-128222</v>
      </c>
      <c r="F305" s="13">
        <v>71590672</v>
      </c>
    </row>
    <row r="306" spans="1:6" ht="12.75">
      <c r="A306" t="s">
        <v>1615</v>
      </c>
      <c r="B306" s="37" t="s">
        <v>2563</v>
      </c>
      <c r="C306" s="38" t="s">
        <v>2915</v>
      </c>
      <c r="D306" s="34">
        <v>82887987</v>
      </c>
      <c r="E306" s="35">
        <v>3240993</v>
      </c>
      <c r="F306" s="13">
        <v>86128980</v>
      </c>
    </row>
    <row r="307" spans="1:6" ht="12.75">
      <c r="A307" t="s">
        <v>1616</v>
      </c>
      <c r="B307" s="37" t="s">
        <v>2563</v>
      </c>
      <c r="C307" s="38" t="s">
        <v>1617</v>
      </c>
      <c r="D307" s="34">
        <v>28456781</v>
      </c>
      <c r="E307" s="35">
        <v>2037380</v>
      </c>
      <c r="F307" s="13">
        <v>30494161</v>
      </c>
    </row>
    <row r="308" spans="1:6" ht="12.75">
      <c r="A308" t="s">
        <v>1618</v>
      </c>
      <c r="B308" s="37" t="s">
        <v>2563</v>
      </c>
      <c r="C308" s="38" t="s">
        <v>2916</v>
      </c>
      <c r="D308" s="34">
        <v>97330711</v>
      </c>
      <c r="E308" s="35">
        <v>2187097</v>
      </c>
      <c r="F308" s="13">
        <v>99517808</v>
      </c>
    </row>
    <row r="309" spans="1:6" ht="12.75">
      <c r="A309" t="s">
        <v>1619</v>
      </c>
      <c r="B309" s="37" t="s">
        <v>2563</v>
      </c>
      <c r="C309" s="38" t="s">
        <v>2917</v>
      </c>
      <c r="D309" s="34">
        <v>125236337</v>
      </c>
      <c r="E309" s="35">
        <v>-225221</v>
      </c>
      <c r="F309" s="13">
        <v>125011116</v>
      </c>
    </row>
    <row r="310" spans="1:6" ht="12.75">
      <c r="A310" t="s">
        <v>1620</v>
      </c>
      <c r="B310" s="37" t="s">
        <v>2563</v>
      </c>
      <c r="C310" s="38" t="s">
        <v>2918</v>
      </c>
      <c r="D310" s="34">
        <v>28318365</v>
      </c>
      <c r="E310" s="35">
        <v>547806</v>
      </c>
      <c r="F310" s="13">
        <v>28866171</v>
      </c>
    </row>
    <row r="311" spans="1:6" ht="12.75">
      <c r="A311" t="s">
        <v>1621</v>
      </c>
      <c r="B311" s="37" t="s">
        <v>2563</v>
      </c>
      <c r="C311" s="38" t="s">
        <v>2919</v>
      </c>
      <c r="D311" s="34">
        <v>59594899</v>
      </c>
      <c r="E311" s="35">
        <v>-113453</v>
      </c>
      <c r="F311" s="13">
        <v>59481446</v>
      </c>
    </row>
    <row r="312" spans="1:6" ht="12.75">
      <c r="A312" t="s">
        <v>1623</v>
      </c>
      <c r="B312" s="37" t="s">
        <v>2567</v>
      </c>
      <c r="C312" s="38" t="s">
        <v>2920</v>
      </c>
      <c r="D312" s="34">
        <v>232086078</v>
      </c>
      <c r="E312" s="35">
        <v>25962377</v>
      </c>
      <c r="F312" s="13">
        <v>258048455</v>
      </c>
    </row>
    <row r="313" spans="1:6" ht="12.75">
      <c r="A313" t="s">
        <v>1624</v>
      </c>
      <c r="B313" s="37" t="s">
        <v>2567</v>
      </c>
      <c r="C313" s="38" t="s">
        <v>2921</v>
      </c>
      <c r="D313" s="34">
        <v>254666325</v>
      </c>
      <c r="E313" s="35">
        <v>4226460</v>
      </c>
      <c r="F313" s="13">
        <v>258892785</v>
      </c>
    </row>
    <row r="314" spans="1:6" ht="12.75">
      <c r="A314" t="s">
        <v>1625</v>
      </c>
      <c r="B314" s="37" t="s">
        <v>2567</v>
      </c>
      <c r="C314" s="38" t="s">
        <v>2922</v>
      </c>
      <c r="D314" s="34">
        <v>108026052</v>
      </c>
      <c r="E314" s="35">
        <v>99368</v>
      </c>
      <c r="F314" s="13">
        <v>108125420</v>
      </c>
    </row>
    <row r="315" spans="1:6" ht="12.75">
      <c r="A315" t="s">
        <v>1626</v>
      </c>
      <c r="B315" s="37" t="s">
        <v>2567</v>
      </c>
      <c r="C315" s="38" t="s">
        <v>2923</v>
      </c>
      <c r="D315" s="34">
        <v>100497438</v>
      </c>
      <c r="E315" s="35">
        <v>465627</v>
      </c>
      <c r="F315" s="13">
        <v>100963065</v>
      </c>
    </row>
    <row r="316" spans="1:6" ht="12.75">
      <c r="A316" t="s">
        <v>1627</v>
      </c>
      <c r="B316" s="37" t="s">
        <v>2567</v>
      </c>
      <c r="C316" s="38" t="s">
        <v>2924</v>
      </c>
      <c r="D316" s="34">
        <v>341367987</v>
      </c>
      <c r="E316" s="35">
        <v>21926856</v>
      </c>
      <c r="F316" s="13">
        <v>363294843</v>
      </c>
    </row>
    <row r="317" spans="1:6" ht="12.75">
      <c r="A317" t="s">
        <v>1628</v>
      </c>
      <c r="B317" s="37" t="s">
        <v>2567</v>
      </c>
      <c r="C317" s="38" t="s">
        <v>2925</v>
      </c>
      <c r="D317" s="34">
        <v>90394197</v>
      </c>
      <c r="E317" s="35">
        <v>-157957</v>
      </c>
      <c r="F317" s="13">
        <v>90236240</v>
      </c>
    </row>
    <row r="318" spans="1:6" ht="12.75">
      <c r="A318" t="s">
        <v>1629</v>
      </c>
      <c r="B318" s="37" t="s">
        <v>2567</v>
      </c>
      <c r="C318" s="38" t="s">
        <v>2926</v>
      </c>
      <c r="D318" s="34">
        <v>547349811</v>
      </c>
      <c r="E318" s="35">
        <v>-879937</v>
      </c>
      <c r="F318" s="13">
        <v>546469874</v>
      </c>
    </row>
    <row r="319" spans="1:6" ht="12.75">
      <c r="A319" t="s">
        <v>1630</v>
      </c>
      <c r="B319" s="37" t="s">
        <v>2567</v>
      </c>
      <c r="C319" s="38" t="s">
        <v>2927</v>
      </c>
      <c r="D319" s="34">
        <v>64455518</v>
      </c>
      <c r="E319" s="35">
        <v>-119447</v>
      </c>
      <c r="F319" s="13">
        <v>64336071</v>
      </c>
    </row>
    <row r="320" spans="1:6" ht="12.75">
      <c r="A320" t="s">
        <v>1631</v>
      </c>
      <c r="B320" s="37" t="s">
        <v>2567</v>
      </c>
      <c r="C320" s="38" t="s">
        <v>2928</v>
      </c>
      <c r="D320" s="34">
        <v>165950401</v>
      </c>
      <c r="E320" s="35">
        <v>6187291</v>
      </c>
      <c r="F320" s="13">
        <v>172137692</v>
      </c>
    </row>
    <row r="321" spans="1:6" ht="12.75">
      <c r="A321" t="s">
        <v>1632</v>
      </c>
      <c r="B321" s="37" t="s">
        <v>2567</v>
      </c>
      <c r="C321" s="38" t="s">
        <v>2929</v>
      </c>
      <c r="D321" s="34">
        <v>80002374</v>
      </c>
      <c r="E321" s="35">
        <v>-947998</v>
      </c>
      <c r="F321" s="13">
        <v>79054376</v>
      </c>
    </row>
    <row r="322" spans="1:6" ht="12.75">
      <c r="A322" t="s">
        <v>1633</v>
      </c>
      <c r="B322" s="37" t="s">
        <v>2567</v>
      </c>
      <c r="C322" s="38" t="s">
        <v>2930</v>
      </c>
      <c r="D322" s="34">
        <v>121735626</v>
      </c>
      <c r="E322" s="35">
        <v>1662334</v>
      </c>
      <c r="F322" s="13">
        <v>123397960</v>
      </c>
    </row>
    <row r="323" spans="1:6" ht="12.75">
      <c r="A323" t="s">
        <v>1634</v>
      </c>
      <c r="B323" s="37" t="s">
        <v>2567</v>
      </c>
      <c r="C323" s="38" t="s">
        <v>2931</v>
      </c>
      <c r="D323" s="34">
        <v>22209155</v>
      </c>
      <c r="E323" s="35">
        <v>234249</v>
      </c>
      <c r="F323" s="13">
        <v>22443404</v>
      </c>
    </row>
    <row r="324" spans="1:6" ht="12.75">
      <c r="A324" t="s">
        <v>1635</v>
      </c>
      <c r="B324" s="37" t="s">
        <v>2567</v>
      </c>
      <c r="C324" s="38" t="s">
        <v>2932</v>
      </c>
      <c r="D324" s="34">
        <v>179784359</v>
      </c>
      <c r="E324" s="35">
        <v>-268346</v>
      </c>
      <c r="F324" s="13">
        <v>179516013</v>
      </c>
    </row>
    <row r="325" spans="1:6" ht="12.75">
      <c r="A325" t="s">
        <v>1636</v>
      </c>
      <c r="B325" s="37" t="s">
        <v>2567</v>
      </c>
      <c r="C325" s="38" t="s">
        <v>2933</v>
      </c>
      <c r="D325" s="34">
        <v>67210772</v>
      </c>
      <c r="E325" s="35">
        <v>-1090679</v>
      </c>
      <c r="F325" s="13">
        <v>66120093</v>
      </c>
    </row>
    <row r="326" spans="1:6" ht="12.75">
      <c r="A326" t="s">
        <v>1637</v>
      </c>
      <c r="B326" s="37" t="s">
        <v>2567</v>
      </c>
      <c r="C326" s="38" t="s">
        <v>2934</v>
      </c>
      <c r="D326" s="34">
        <v>125543115</v>
      </c>
      <c r="E326" s="35">
        <v>2564813</v>
      </c>
      <c r="F326" s="13">
        <v>128107928</v>
      </c>
    </row>
    <row r="327" spans="1:6" ht="12.75">
      <c r="A327" t="s">
        <v>1638</v>
      </c>
      <c r="B327" s="37" t="s">
        <v>2567</v>
      </c>
      <c r="C327" s="38" t="s">
        <v>2935</v>
      </c>
      <c r="D327" s="34">
        <v>147881755</v>
      </c>
      <c r="E327" s="35">
        <v>-37986397</v>
      </c>
      <c r="F327" s="13">
        <v>109895358</v>
      </c>
    </row>
    <row r="328" spans="1:6" ht="12.75">
      <c r="A328" t="s">
        <v>1639</v>
      </c>
      <c r="B328" s="37" t="s">
        <v>2567</v>
      </c>
      <c r="C328" s="38" t="s">
        <v>2936</v>
      </c>
      <c r="D328" s="34">
        <v>209465342</v>
      </c>
      <c r="E328" s="35">
        <v>-13940700</v>
      </c>
      <c r="F328" s="13">
        <v>195524642</v>
      </c>
    </row>
    <row r="329" spans="1:6" ht="12.75">
      <c r="A329" t="s">
        <v>1640</v>
      </c>
      <c r="B329" s="37" t="s">
        <v>2567</v>
      </c>
      <c r="C329" s="38" t="s">
        <v>2937</v>
      </c>
      <c r="D329" s="34">
        <v>522638264</v>
      </c>
      <c r="E329" s="35">
        <v>-6032671</v>
      </c>
      <c r="F329" s="13">
        <v>516605593</v>
      </c>
    </row>
    <row r="330" spans="1:6" ht="12.75">
      <c r="A330" t="s">
        <v>1641</v>
      </c>
      <c r="B330" s="37" t="s">
        <v>2567</v>
      </c>
      <c r="C330" s="38" t="s">
        <v>2597</v>
      </c>
      <c r="D330" s="34">
        <v>84254914</v>
      </c>
      <c r="E330" s="35">
        <v>-499026</v>
      </c>
      <c r="F330" s="13">
        <v>83755888</v>
      </c>
    </row>
    <row r="331" spans="1:6" ht="12.75">
      <c r="A331" t="s">
        <v>1642</v>
      </c>
      <c r="B331" s="37" t="s">
        <v>2567</v>
      </c>
      <c r="C331" s="38" t="s">
        <v>2938</v>
      </c>
      <c r="D331" s="34">
        <v>152460402</v>
      </c>
      <c r="E331" s="35">
        <v>10855749</v>
      </c>
      <c r="F331" s="13">
        <v>163316151</v>
      </c>
    </row>
    <row r="332" spans="1:6" ht="12.75">
      <c r="A332" t="s">
        <v>1643</v>
      </c>
      <c r="B332" s="37" t="s">
        <v>2567</v>
      </c>
      <c r="C332" s="38" t="s">
        <v>2939</v>
      </c>
      <c r="D332" s="34">
        <v>259099934</v>
      </c>
      <c r="E332" s="35">
        <v>-29225152</v>
      </c>
      <c r="F332" s="13">
        <v>229874782</v>
      </c>
    </row>
    <row r="333" spans="1:6" ht="12.75">
      <c r="A333" t="s">
        <v>1644</v>
      </c>
      <c r="B333" s="37" t="s">
        <v>2567</v>
      </c>
      <c r="C333" s="38" t="s">
        <v>2940</v>
      </c>
      <c r="D333" s="34">
        <v>47063849</v>
      </c>
      <c r="E333" s="35">
        <v>-77468</v>
      </c>
      <c r="F333" s="13">
        <v>46986381</v>
      </c>
    </row>
    <row r="334" spans="1:6" ht="12.75">
      <c r="A334" t="s">
        <v>1645</v>
      </c>
      <c r="B334" s="37" t="s">
        <v>2567</v>
      </c>
      <c r="C334" s="38" t="s">
        <v>2941</v>
      </c>
      <c r="D334" s="34">
        <v>232554446</v>
      </c>
      <c r="E334" s="35">
        <v>-1762533</v>
      </c>
      <c r="F334" s="13">
        <v>230791913</v>
      </c>
    </row>
    <row r="335" spans="1:6" ht="12.75">
      <c r="A335" t="s">
        <v>1646</v>
      </c>
      <c r="B335" s="37" t="s">
        <v>2567</v>
      </c>
      <c r="C335" s="38" t="s">
        <v>2942</v>
      </c>
      <c r="D335" s="34">
        <v>90553879</v>
      </c>
      <c r="E335" s="35">
        <v>388685</v>
      </c>
      <c r="F335" s="13">
        <v>90942564</v>
      </c>
    </row>
    <row r="336" spans="1:6" ht="12.75">
      <c r="A336" t="s">
        <v>1647</v>
      </c>
      <c r="B336" s="37" t="s">
        <v>2567</v>
      </c>
      <c r="C336" s="38" t="s">
        <v>2943</v>
      </c>
      <c r="D336" s="34">
        <v>245756978</v>
      </c>
      <c r="E336" s="35">
        <v>-666319</v>
      </c>
      <c r="F336" s="13">
        <v>245090659</v>
      </c>
    </row>
    <row r="337" spans="1:6" ht="12.75">
      <c r="A337" t="s">
        <v>1648</v>
      </c>
      <c r="B337" s="37" t="s">
        <v>2567</v>
      </c>
      <c r="C337" s="38" t="s">
        <v>2944</v>
      </c>
      <c r="D337" s="34">
        <v>119997898</v>
      </c>
      <c r="E337" s="35">
        <v>-723996</v>
      </c>
      <c r="F337" s="13">
        <v>119273902</v>
      </c>
    </row>
    <row r="338" spans="1:6" ht="12.75">
      <c r="A338" t="s">
        <v>1650</v>
      </c>
      <c r="B338" s="37" t="s">
        <v>2569</v>
      </c>
      <c r="C338" s="38" t="s">
        <v>2945</v>
      </c>
      <c r="D338" s="34">
        <v>74891643</v>
      </c>
      <c r="E338" s="35">
        <v>-99680</v>
      </c>
      <c r="F338" s="13">
        <v>74791963</v>
      </c>
    </row>
    <row r="339" spans="1:6" ht="12.75">
      <c r="A339" t="s">
        <v>1651</v>
      </c>
      <c r="B339" s="37" t="s">
        <v>2569</v>
      </c>
      <c r="C339" s="38" t="s">
        <v>884</v>
      </c>
      <c r="D339" s="34">
        <v>134706714</v>
      </c>
      <c r="E339" s="35">
        <v>-256926</v>
      </c>
      <c r="F339" s="13">
        <v>134449788</v>
      </c>
    </row>
    <row r="340" spans="1:6" ht="12.75">
      <c r="A340" t="s">
        <v>1652</v>
      </c>
      <c r="B340" s="37" t="s">
        <v>2569</v>
      </c>
      <c r="C340" s="38" t="s">
        <v>1653</v>
      </c>
      <c r="D340" s="34">
        <v>410764098</v>
      </c>
      <c r="E340" s="35">
        <v>3680800</v>
      </c>
      <c r="F340" s="13">
        <v>414444898</v>
      </c>
    </row>
    <row r="341" spans="1:6" ht="12.75">
      <c r="A341" t="s">
        <v>1654</v>
      </c>
      <c r="B341" s="37" t="s">
        <v>2569</v>
      </c>
      <c r="C341" s="38" t="s">
        <v>2947</v>
      </c>
      <c r="D341" s="34">
        <v>148026695</v>
      </c>
      <c r="E341" s="35">
        <v>-315178</v>
      </c>
      <c r="F341" s="13">
        <v>147711517</v>
      </c>
    </row>
    <row r="342" spans="1:6" ht="12.75">
      <c r="A342" t="s">
        <v>1655</v>
      </c>
      <c r="B342" s="37" t="s">
        <v>2569</v>
      </c>
      <c r="C342" s="38" t="s">
        <v>2948</v>
      </c>
      <c r="D342" s="34">
        <v>177471895</v>
      </c>
      <c r="E342" s="35">
        <v>-324088</v>
      </c>
      <c r="F342" s="13">
        <v>177147807</v>
      </c>
    </row>
    <row r="343" spans="1:6" ht="12.75">
      <c r="A343" t="s">
        <v>1656</v>
      </c>
      <c r="B343" s="37" t="s">
        <v>2569</v>
      </c>
      <c r="C343" s="38" t="s">
        <v>2949</v>
      </c>
      <c r="D343" s="34">
        <v>174893879</v>
      </c>
      <c r="E343" s="35">
        <v>-743684</v>
      </c>
      <c r="F343" s="13">
        <v>174150195</v>
      </c>
    </row>
    <row r="344" spans="1:6" ht="12.75">
      <c r="A344" t="s">
        <v>1657</v>
      </c>
      <c r="B344" s="37" t="s">
        <v>2569</v>
      </c>
      <c r="C344" s="38" t="s">
        <v>885</v>
      </c>
      <c r="D344" s="34">
        <v>236206723</v>
      </c>
      <c r="E344" s="35">
        <v>9833245</v>
      </c>
      <c r="F344" s="13">
        <v>246039968</v>
      </c>
    </row>
    <row r="345" spans="1:6" ht="12.75">
      <c r="A345" t="s">
        <v>1658</v>
      </c>
      <c r="B345" s="37" t="s">
        <v>2569</v>
      </c>
      <c r="C345" s="38" t="s">
        <v>2951</v>
      </c>
      <c r="D345" s="34">
        <v>202544317</v>
      </c>
      <c r="E345" s="35">
        <v>-2901120</v>
      </c>
      <c r="F345" s="13">
        <v>199643197</v>
      </c>
    </row>
    <row r="346" spans="1:6" ht="12.75">
      <c r="A346" t="s">
        <v>1659</v>
      </c>
      <c r="B346" s="37" t="s">
        <v>2569</v>
      </c>
      <c r="C346" s="38" t="s">
        <v>2952</v>
      </c>
      <c r="D346" s="34">
        <v>41286802</v>
      </c>
      <c r="E346" s="35">
        <v>-81248</v>
      </c>
      <c r="F346" s="13">
        <v>41205554</v>
      </c>
    </row>
    <row r="347" spans="1:6" ht="12.75">
      <c r="A347" t="s">
        <v>1660</v>
      </c>
      <c r="B347" s="37" t="s">
        <v>2569</v>
      </c>
      <c r="C347" s="38" t="s">
        <v>2953</v>
      </c>
      <c r="D347" s="34">
        <v>465149968</v>
      </c>
      <c r="E347" s="35">
        <v>-875030</v>
      </c>
      <c r="F347" s="13">
        <v>464274938</v>
      </c>
    </row>
    <row r="348" spans="1:6" ht="12.75">
      <c r="A348" t="s">
        <v>1661</v>
      </c>
      <c r="B348" s="37" t="s">
        <v>2569</v>
      </c>
      <c r="C348" s="38" t="s">
        <v>886</v>
      </c>
      <c r="D348" s="34">
        <v>158988209</v>
      </c>
      <c r="E348" s="35">
        <v>718846</v>
      </c>
      <c r="F348" s="13">
        <v>159707055</v>
      </c>
    </row>
    <row r="349" spans="1:6" ht="12.75">
      <c r="A349" t="s">
        <v>1662</v>
      </c>
      <c r="B349" s="37" t="s">
        <v>2569</v>
      </c>
      <c r="C349" s="38" t="s">
        <v>887</v>
      </c>
      <c r="D349" s="34">
        <v>639035622</v>
      </c>
      <c r="E349" s="35">
        <v>165341</v>
      </c>
      <c r="F349" s="13">
        <v>639200963</v>
      </c>
    </row>
    <row r="350" spans="1:6" ht="12.75">
      <c r="A350" t="s">
        <v>1664</v>
      </c>
      <c r="B350" s="37" t="s">
        <v>2569</v>
      </c>
      <c r="C350" s="38" t="s">
        <v>2955</v>
      </c>
      <c r="D350" s="34">
        <v>151717192</v>
      </c>
      <c r="E350" s="35">
        <v>-532220</v>
      </c>
      <c r="F350" s="13">
        <v>151184972</v>
      </c>
    </row>
    <row r="351" spans="1:6" ht="12.75">
      <c r="A351" t="s">
        <v>1665</v>
      </c>
      <c r="B351" s="37" t="s">
        <v>2569</v>
      </c>
      <c r="C351" s="38" t="s">
        <v>2956</v>
      </c>
      <c r="D351" s="34">
        <v>99808881</v>
      </c>
      <c r="E351" s="35">
        <v>-201840</v>
      </c>
      <c r="F351" s="13">
        <v>99607041</v>
      </c>
    </row>
    <row r="352" spans="1:6" ht="12.75">
      <c r="A352" t="s">
        <v>1666</v>
      </c>
      <c r="B352" s="37" t="s">
        <v>2569</v>
      </c>
      <c r="C352" s="38" t="s">
        <v>2721</v>
      </c>
      <c r="D352" s="34">
        <v>120288012</v>
      </c>
      <c r="E352" s="35">
        <v>-284110</v>
      </c>
      <c r="F352" s="13">
        <v>120003902</v>
      </c>
    </row>
    <row r="353" spans="1:6" ht="12.75">
      <c r="A353" t="s">
        <v>1668</v>
      </c>
      <c r="B353" s="37" t="s">
        <v>2571</v>
      </c>
      <c r="C353" s="38" t="s">
        <v>2957</v>
      </c>
      <c r="D353" s="34">
        <v>182949181</v>
      </c>
      <c r="E353" s="35">
        <v>6633610</v>
      </c>
      <c r="F353" s="13">
        <v>189582791</v>
      </c>
    </row>
    <row r="354" spans="1:6" ht="12.75">
      <c r="A354" t="s">
        <v>1669</v>
      </c>
      <c r="B354" s="37" t="s">
        <v>2571</v>
      </c>
      <c r="C354" s="38" t="s">
        <v>2631</v>
      </c>
      <c r="D354" s="34">
        <v>259379343</v>
      </c>
      <c r="E354" s="35">
        <v>-6551842</v>
      </c>
      <c r="F354" s="13">
        <v>252827501</v>
      </c>
    </row>
    <row r="355" spans="1:6" ht="12.75">
      <c r="A355" t="s">
        <v>1670</v>
      </c>
      <c r="B355" s="37" t="s">
        <v>2571</v>
      </c>
      <c r="C355" s="38" t="s">
        <v>2958</v>
      </c>
      <c r="D355" s="34">
        <v>197732679</v>
      </c>
      <c r="E355" s="35">
        <v>-1385012</v>
      </c>
      <c r="F355" s="13">
        <v>196347667</v>
      </c>
    </row>
    <row r="356" spans="1:6" ht="12.75">
      <c r="A356" t="s">
        <v>1671</v>
      </c>
      <c r="B356" s="37" t="s">
        <v>2571</v>
      </c>
      <c r="C356" s="38" t="s">
        <v>2561</v>
      </c>
      <c r="D356" s="34">
        <v>409808556</v>
      </c>
      <c r="E356" s="35">
        <v>-6278574</v>
      </c>
      <c r="F356" s="13">
        <v>403529982</v>
      </c>
    </row>
    <row r="357" spans="1:6" ht="12.75">
      <c r="A357" t="s">
        <v>1672</v>
      </c>
      <c r="B357" s="37" t="s">
        <v>2571</v>
      </c>
      <c r="C357" s="38" t="s">
        <v>2959</v>
      </c>
      <c r="D357" s="34">
        <v>257903441</v>
      </c>
      <c r="E357" s="35">
        <v>-3994201</v>
      </c>
      <c r="F357" s="13">
        <v>253909240</v>
      </c>
    </row>
    <row r="358" spans="1:6" ht="12.75">
      <c r="A358" t="s">
        <v>1673</v>
      </c>
      <c r="B358" s="37" t="s">
        <v>2571</v>
      </c>
      <c r="C358" s="38" t="s">
        <v>2960</v>
      </c>
      <c r="D358" s="34">
        <v>341146575</v>
      </c>
      <c r="E358" s="35">
        <v>-868226</v>
      </c>
      <c r="F358" s="13">
        <v>340278349</v>
      </c>
    </row>
    <row r="359" spans="1:6" ht="12.75">
      <c r="A359" t="s">
        <v>1674</v>
      </c>
      <c r="B359" s="37" t="s">
        <v>2571</v>
      </c>
      <c r="C359" s="38" t="s">
        <v>2961</v>
      </c>
      <c r="D359" s="34">
        <v>362062737</v>
      </c>
      <c r="E359" s="35">
        <v>15020841</v>
      </c>
      <c r="F359" s="13">
        <v>377083578</v>
      </c>
    </row>
    <row r="360" spans="1:6" ht="12.75">
      <c r="A360" t="s">
        <v>1675</v>
      </c>
      <c r="B360" s="37" t="s">
        <v>2571</v>
      </c>
      <c r="C360" s="38" t="s">
        <v>2962</v>
      </c>
      <c r="D360" s="34">
        <v>380437433</v>
      </c>
      <c r="E360" s="35">
        <v>34178686</v>
      </c>
      <c r="F360" s="13">
        <v>414616119</v>
      </c>
    </row>
    <row r="361" spans="1:6" ht="12.75">
      <c r="A361" t="s">
        <v>1676</v>
      </c>
      <c r="B361" s="37" t="s">
        <v>2571</v>
      </c>
      <c r="C361" s="38" t="s">
        <v>2963</v>
      </c>
      <c r="D361" s="34">
        <v>275265690</v>
      </c>
      <c r="E361" s="35">
        <v>-1302928</v>
      </c>
      <c r="F361" s="13">
        <v>273962762</v>
      </c>
    </row>
    <row r="362" spans="1:6" ht="12.75">
      <c r="A362" t="s">
        <v>1677</v>
      </c>
      <c r="B362" s="37" t="s">
        <v>2571</v>
      </c>
      <c r="C362" s="38" t="s">
        <v>2964</v>
      </c>
      <c r="D362" s="34">
        <v>439737030</v>
      </c>
      <c r="E362" s="35">
        <v>-4522454</v>
      </c>
      <c r="F362" s="13">
        <v>435214576</v>
      </c>
    </row>
    <row r="363" spans="1:6" ht="12.75">
      <c r="A363" t="s">
        <v>1678</v>
      </c>
      <c r="B363" s="37" t="s">
        <v>2571</v>
      </c>
      <c r="C363" s="38" t="s">
        <v>2570</v>
      </c>
      <c r="D363" s="34">
        <v>47339617</v>
      </c>
      <c r="E363" s="35">
        <v>-2730928</v>
      </c>
      <c r="F363" s="13">
        <v>44608689</v>
      </c>
    </row>
    <row r="364" spans="1:6" ht="12.75">
      <c r="A364" t="s">
        <v>1679</v>
      </c>
      <c r="B364" s="37" t="s">
        <v>2571</v>
      </c>
      <c r="C364" s="38" t="s">
        <v>2965</v>
      </c>
      <c r="D364" s="34">
        <v>513130304</v>
      </c>
      <c r="E364" s="35">
        <v>41059191</v>
      </c>
      <c r="F364" s="13">
        <v>554189495</v>
      </c>
    </row>
    <row r="365" spans="1:6" ht="12.75">
      <c r="A365" t="s">
        <v>1680</v>
      </c>
      <c r="B365" s="37" t="s">
        <v>2571</v>
      </c>
      <c r="C365" s="38" t="s">
        <v>2966</v>
      </c>
      <c r="D365" s="34">
        <v>349671231</v>
      </c>
      <c r="E365" s="35">
        <v>3341647</v>
      </c>
      <c r="F365" s="13">
        <v>353012878</v>
      </c>
    </row>
    <row r="366" spans="1:6" ht="12.75">
      <c r="A366" t="s">
        <v>1681</v>
      </c>
      <c r="B366" s="37" t="s">
        <v>2571</v>
      </c>
      <c r="C366" s="38" t="s">
        <v>2967</v>
      </c>
      <c r="D366" s="34">
        <v>194583115</v>
      </c>
      <c r="E366" s="35">
        <v>-18024490</v>
      </c>
      <c r="F366" s="13">
        <v>176558625</v>
      </c>
    </row>
    <row r="367" spans="1:6" ht="12.75">
      <c r="A367" t="s">
        <v>1682</v>
      </c>
      <c r="B367" s="37" t="s">
        <v>2571</v>
      </c>
      <c r="C367" s="38" t="s">
        <v>2968</v>
      </c>
      <c r="D367" s="34">
        <v>116968902</v>
      </c>
      <c r="E367" s="35">
        <v>139288091</v>
      </c>
      <c r="F367" s="13">
        <v>256256993</v>
      </c>
    </row>
    <row r="368" spans="1:6" ht="12.75">
      <c r="A368" t="s">
        <v>1683</v>
      </c>
      <c r="B368" s="37" t="s">
        <v>2571</v>
      </c>
      <c r="C368" s="38" t="s">
        <v>2969</v>
      </c>
      <c r="D368" s="34">
        <v>273497226</v>
      </c>
      <c r="E368" s="35">
        <v>-4037084</v>
      </c>
      <c r="F368" s="13">
        <v>269460142</v>
      </c>
    </row>
    <row r="369" spans="1:6" ht="12.75">
      <c r="A369" t="s">
        <v>1684</v>
      </c>
      <c r="B369" s="37" t="s">
        <v>2571</v>
      </c>
      <c r="C369" s="38" t="s">
        <v>39</v>
      </c>
      <c r="D369" s="34">
        <v>321218113</v>
      </c>
      <c r="E369" s="35">
        <v>2125881</v>
      </c>
      <c r="F369" s="13">
        <v>323343994</v>
      </c>
    </row>
    <row r="370" spans="1:6" ht="12.75">
      <c r="A370" t="s">
        <v>1685</v>
      </c>
      <c r="B370" s="37" t="s">
        <v>2571</v>
      </c>
      <c r="C370" s="38" t="s">
        <v>2971</v>
      </c>
      <c r="D370" s="34">
        <v>164107869</v>
      </c>
      <c r="E370" s="35">
        <v>85806260</v>
      </c>
      <c r="F370" s="13">
        <v>249914129</v>
      </c>
    </row>
    <row r="371" spans="1:6" ht="12.75">
      <c r="A371" t="s">
        <v>1686</v>
      </c>
      <c r="B371" s="37" t="s">
        <v>2571</v>
      </c>
      <c r="C371" s="38" t="s">
        <v>2972</v>
      </c>
      <c r="D371" s="34">
        <v>209504245</v>
      </c>
      <c r="E371" s="35">
        <v>41846040</v>
      </c>
      <c r="F371" s="13">
        <v>251350285</v>
      </c>
    </row>
    <row r="372" spans="1:6" ht="12.75">
      <c r="A372" t="s">
        <v>1687</v>
      </c>
      <c r="B372" s="37" t="s">
        <v>2571</v>
      </c>
      <c r="C372" s="38" t="s">
        <v>2769</v>
      </c>
      <c r="D372" s="34">
        <v>274518604</v>
      </c>
      <c r="E372" s="35">
        <v>9369634</v>
      </c>
      <c r="F372" s="13">
        <v>283888238</v>
      </c>
    </row>
    <row r="373" spans="1:6" ht="12.75">
      <c r="A373" t="s">
        <v>1688</v>
      </c>
      <c r="B373" s="37" t="s">
        <v>2571</v>
      </c>
      <c r="C373" s="38" t="s">
        <v>2973</v>
      </c>
      <c r="D373" s="34">
        <v>85178051</v>
      </c>
      <c r="E373" s="35">
        <v>-12936549</v>
      </c>
      <c r="F373" s="13">
        <v>72241502</v>
      </c>
    </row>
    <row r="374" spans="1:6" ht="12.75">
      <c r="A374" t="s">
        <v>1689</v>
      </c>
      <c r="B374" s="37" t="s">
        <v>2571</v>
      </c>
      <c r="C374" s="38" t="s">
        <v>2847</v>
      </c>
      <c r="D374" s="34">
        <v>454779796</v>
      </c>
      <c r="E374" s="35">
        <v>12592154</v>
      </c>
      <c r="F374" s="13">
        <v>467371950</v>
      </c>
    </row>
    <row r="375" spans="1:6" ht="12.75">
      <c r="A375" t="s">
        <v>1690</v>
      </c>
      <c r="B375" s="37" t="s">
        <v>2571</v>
      </c>
      <c r="C375" s="38" t="s">
        <v>1691</v>
      </c>
      <c r="D375" s="34">
        <v>329182382</v>
      </c>
      <c r="E375" s="35">
        <v>-9156180</v>
      </c>
      <c r="F375" s="13">
        <v>320026202</v>
      </c>
    </row>
    <row r="376" spans="1:6" ht="12.75">
      <c r="A376" t="s">
        <v>1692</v>
      </c>
      <c r="B376" s="37" t="s">
        <v>2571</v>
      </c>
      <c r="C376" s="38" t="s">
        <v>2975</v>
      </c>
      <c r="D376" s="34">
        <v>90146441</v>
      </c>
      <c r="E376" s="35">
        <v>-2968158</v>
      </c>
      <c r="F376" s="13">
        <v>87178283</v>
      </c>
    </row>
    <row r="377" spans="1:6" ht="12.75">
      <c r="A377" t="s">
        <v>1693</v>
      </c>
      <c r="B377" s="37" t="s">
        <v>2571</v>
      </c>
      <c r="C377" s="38" t="s">
        <v>2976</v>
      </c>
      <c r="D377" s="34">
        <v>286022692</v>
      </c>
      <c r="E377" s="35">
        <v>-22709180</v>
      </c>
      <c r="F377" s="13">
        <v>263313512</v>
      </c>
    </row>
    <row r="378" spans="1:6" ht="12.75">
      <c r="A378" t="s">
        <v>1694</v>
      </c>
      <c r="B378" s="37" t="s">
        <v>2571</v>
      </c>
      <c r="C378" s="38" t="s">
        <v>2977</v>
      </c>
      <c r="D378" s="34">
        <v>319981459</v>
      </c>
      <c r="E378" s="35">
        <v>-26531140</v>
      </c>
      <c r="F378" s="13">
        <v>293450319</v>
      </c>
    </row>
    <row r="379" spans="1:6" ht="12.75">
      <c r="A379" t="s">
        <v>1695</v>
      </c>
      <c r="B379" s="37" t="s">
        <v>2571</v>
      </c>
      <c r="C379" s="38" t="s">
        <v>2978</v>
      </c>
      <c r="D379" s="34">
        <v>190909017</v>
      </c>
      <c r="E379" s="35">
        <v>-16000129</v>
      </c>
      <c r="F379" s="13">
        <v>174908888</v>
      </c>
    </row>
    <row r="380" spans="1:6" ht="12.75">
      <c r="A380" t="s">
        <v>1696</v>
      </c>
      <c r="B380" s="37" t="s">
        <v>2571</v>
      </c>
      <c r="C380" s="38" t="s">
        <v>2979</v>
      </c>
      <c r="D380" s="34">
        <v>90467582</v>
      </c>
      <c r="E380" s="35">
        <v>-12390095</v>
      </c>
      <c r="F380" s="13">
        <v>78077487</v>
      </c>
    </row>
    <row r="381" spans="1:6" ht="12.75">
      <c r="A381" t="s">
        <v>1697</v>
      </c>
      <c r="B381" s="37" t="s">
        <v>2571</v>
      </c>
      <c r="C381" s="38" t="s">
        <v>2980</v>
      </c>
      <c r="D381" s="34">
        <v>103383720</v>
      </c>
      <c r="E381" s="35">
        <v>2317363</v>
      </c>
      <c r="F381" s="13">
        <v>105701083</v>
      </c>
    </row>
    <row r="382" spans="1:6" ht="12.75">
      <c r="A382" t="s">
        <v>1698</v>
      </c>
      <c r="B382" s="37" t="s">
        <v>2571</v>
      </c>
      <c r="C382" s="38" t="s">
        <v>888</v>
      </c>
      <c r="D382" s="34">
        <v>644376620</v>
      </c>
      <c r="E382" s="35">
        <v>-10697136</v>
      </c>
      <c r="F382" s="13">
        <v>633679484</v>
      </c>
    </row>
    <row r="383" spans="1:6" ht="12.75">
      <c r="A383" t="s">
        <v>1699</v>
      </c>
      <c r="B383" s="37" t="s">
        <v>2571</v>
      </c>
      <c r="C383" s="38" t="s">
        <v>2981</v>
      </c>
      <c r="D383" s="34">
        <v>97832157</v>
      </c>
      <c r="E383" s="35">
        <v>-2531059</v>
      </c>
      <c r="F383" s="13">
        <v>95301098</v>
      </c>
    </row>
    <row r="384" spans="1:6" ht="12.75">
      <c r="A384" t="s">
        <v>1700</v>
      </c>
      <c r="B384" s="37" t="s">
        <v>2571</v>
      </c>
      <c r="C384" s="38" t="s">
        <v>2982</v>
      </c>
      <c r="D384" s="34">
        <v>411296483</v>
      </c>
      <c r="E384" s="35">
        <v>10418716</v>
      </c>
      <c r="F384" s="13">
        <v>421715199</v>
      </c>
    </row>
    <row r="385" spans="1:6" ht="12.75">
      <c r="A385" t="s">
        <v>1701</v>
      </c>
      <c r="B385" s="37" t="s">
        <v>2571</v>
      </c>
      <c r="C385" s="38" t="s">
        <v>2983</v>
      </c>
      <c r="D385" s="34">
        <v>115091376</v>
      </c>
      <c r="E385" s="35">
        <v>-196938</v>
      </c>
      <c r="F385" s="13">
        <v>114894438</v>
      </c>
    </row>
    <row r="386" spans="1:6" ht="12.75">
      <c r="A386" t="s">
        <v>1702</v>
      </c>
      <c r="B386" s="37" t="s">
        <v>2571</v>
      </c>
      <c r="C386" s="38" t="s">
        <v>2984</v>
      </c>
      <c r="D386" s="34">
        <v>235146666</v>
      </c>
      <c r="E386" s="35">
        <v>-19311747</v>
      </c>
      <c r="F386" s="13">
        <v>215834919</v>
      </c>
    </row>
    <row r="387" spans="1:6" ht="12.75">
      <c r="A387" t="s">
        <v>1703</v>
      </c>
      <c r="B387" s="37" t="s">
        <v>2571</v>
      </c>
      <c r="C387" s="38" t="s">
        <v>2605</v>
      </c>
      <c r="D387" s="34">
        <v>82823004</v>
      </c>
      <c r="E387" s="35">
        <v>3038330</v>
      </c>
      <c r="F387" s="13">
        <v>85861334</v>
      </c>
    </row>
    <row r="388" spans="1:6" ht="12.75">
      <c r="A388" t="s">
        <v>1704</v>
      </c>
      <c r="B388" s="37" t="s">
        <v>2571</v>
      </c>
      <c r="C388" s="38" t="s">
        <v>2985</v>
      </c>
      <c r="D388" s="34">
        <v>216053114</v>
      </c>
      <c r="E388" s="35">
        <v>-11833778</v>
      </c>
      <c r="F388" s="13">
        <v>204219336</v>
      </c>
    </row>
    <row r="389" spans="1:6" ht="12.75">
      <c r="A389" t="s">
        <v>1705</v>
      </c>
      <c r="B389" s="37" t="s">
        <v>2571</v>
      </c>
      <c r="C389" s="38" t="s">
        <v>2986</v>
      </c>
      <c r="D389" s="34">
        <v>418153343</v>
      </c>
      <c r="E389" s="35">
        <v>7461126</v>
      </c>
      <c r="F389" s="13">
        <v>425614469</v>
      </c>
    </row>
    <row r="390" spans="1:6" ht="12.75">
      <c r="A390" t="s">
        <v>1706</v>
      </c>
      <c r="B390" s="37" t="s">
        <v>2571</v>
      </c>
      <c r="C390" s="38" t="s">
        <v>2987</v>
      </c>
      <c r="D390" s="34">
        <v>397297441</v>
      </c>
      <c r="E390" s="35">
        <v>-9081016</v>
      </c>
      <c r="F390" s="13">
        <v>388216425</v>
      </c>
    </row>
    <row r="391" spans="1:6" ht="12.75">
      <c r="A391" t="s">
        <v>1707</v>
      </c>
      <c r="B391" s="37" t="s">
        <v>2571</v>
      </c>
      <c r="C391" s="38" t="s">
        <v>2988</v>
      </c>
      <c r="D391" s="34">
        <v>212081622</v>
      </c>
      <c r="E391" s="35">
        <v>13134630</v>
      </c>
      <c r="F391" s="13">
        <v>225216252</v>
      </c>
    </row>
    <row r="392" spans="1:6" ht="12.75">
      <c r="A392" t="s">
        <v>1708</v>
      </c>
      <c r="B392" s="37" t="s">
        <v>2571</v>
      </c>
      <c r="C392" s="38" t="s">
        <v>1709</v>
      </c>
      <c r="D392" s="34">
        <v>121616930</v>
      </c>
      <c r="E392" s="35">
        <v>13086827</v>
      </c>
      <c r="F392" s="13">
        <v>134703757</v>
      </c>
    </row>
    <row r="393" spans="1:6" ht="12.75">
      <c r="A393" t="s">
        <v>1711</v>
      </c>
      <c r="B393" s="37" t="s">
        <v>2573</v>
      </c>
      <c r="C393" s="38" t="s">
        <v>2989</v>
      </c>
      <c r="D393" s="34">
        <v>841309009</v>
      </c>
      <c r="E393" s="35">
        <v>-17393411</v>
      </c>
      <c r="F393" s="13">
        <v>823915598</v>
      </c>
    </row>
    <row r="394" spans="1:6" ht="12.75">
      <c r="A394" t="s">
        <v>1712</v>
      </c>
      <c r="B394" s="37" t="s">
        <v>2573</v>
      </c>
      <c r="C394" s="38" t="s">
        <v>2990</v>
      </c>
      <c r="D394" s="34">
        <v>597456310</v>
      </c>
      <c r="E394" s="35">
        <v>-9103104</v>
      </c>
      <c r="F394" s="13">
        <v>588353206</v>
      </c>
    </row>
    <row r="395" spans="1:6" ht="12.75">
      <c r="A395" t="s">
        <v>1713</v>
      </c>
      <c r="B395" s="37" t="s">
        <v>2573</v>
      </c>
      <c r="C395" s="38" t="s">
        <v>2991</v>
      </c>
      <c r="D395" s="34">
        <v>274591907</v>
      </c>
      <c r="E395" s="35">
        <v>-47479870</v>
      </c>
      <c r="F395" s="13">
        <v>227112037</v>
      </c>
    </row>
    <row r="396" spans="1:6" ht="12.75">
      <c r="A396" t="s">
        <v>1714</v>
      </c>
      <c r="B396" s="37" t="s">
        <v>2573</v>
      </c>
      <c r="C396" s="38" t="s">
        <v>2992</v>
      </c>
      <c r="D396" s="34">
        <v>200125001</v>
      </c>
      <c r="E396" s="35">
        <v>-6327854</v>
      </c>
      <c r="F396" s="13">
        <v>193797147</v>
      </c>
    </row>
    <row r="397" spans="1:6" ht="12.75">
      <c r="A397" t="s">
        <v>1715</v>
      </c>
      <c r="B397" s="37" t="s">
        <v>2573</v>
      </c>
      <c r="C397" s="38" t="s">
        <v>2993</v>
      </c>
      <c r="D397" s="34">
        <v>308619431</v>
      </c>
      <c r="E397" s="35">
        <v>-25188519</v>
      </c>
      <c r="F397" s="13">
        <v>283430912</v>
      </c>
    </row>
    <row r="398" spans="1:6" ht="12.75">
      <c r="A398" t="s">
        <v>1716</v>
      </c>
      <c r="B398" s="37" t="s">
        <v>2573</v>
      </c>
      <c r="C398" s="38" t="s">
        <v>2994</v>
      </c>
      <c r="D398" s="34">
        <v>485629691</v>
      </c>
      <c r="E398" s="35">
        <v>-80553467</v>
      </c>
      <c r="F398" s="13">
        <v>405076224</v>
      </c>
    </row>
    <row r="399" spans="1:6" ht="12.75">
      <c r="A399" t="s">
        <v>1717</v>
      </c>
      <c r="B399" s="37" t="s">
        <v>2573</v>
      </c>
      <c r="C399" s="38" t="s">
        <v>2995</v>
      </c>
      <c r="D399" s="34">
        <v>327877194</v>
      </c>
      <c r="E399" s="35">
        <v>-6430385</v>
      </c>
      <c r="F399" s="13">
        <v>321446809</v>
      </c>
    </row>
    <row r="400" spans="1:6" ht="12.75">
      <c r="A400" t="s">
        <v>1718</v>
      </c>
      <c r="B400" s="37" t="s">
        <v>2573</v>
      </c>
      <c r="C400" s="38" t="s">
        <v>2996</v>
      </c>
      <c r="D400" s="34">
        <v>433972820</v>
      </c>
      <c r="E400" s="35">
        <v>-34950219</v>
      </c>
      <c r="F400" s="13">
        <v>399022601</v>
      </c>
    </row>
    <row r="401" spans="1:6" ht="12.75">
      <c r="A401" t="s">
        <v>1719</v>
      </c>
      <c r="B401" s="37" t="s">
        <v>2573</v>
      </c>
      <c r="C401" s="38" t="s">
        <v>2997</v>
      </c>
      <c r="D401" s="34">
        <v>267664000</v>
      </c>
      <c r="E401" s="35">
        <v>-42023852</v>
      </c>
      <c r="F401" s="13">
        <v>225640148</v>
      </c>
    </row>
    <row r="402" spans="1:6" ht="12.75">
      <c r="A402" t="s">
        <v>1720</v>
      </c>
      <c r="B402" s="37" t="s">
        <v>2573</v>
      </c>
      <c r="C402" s="38" t="s">
        <v>2998</v>
      </c>
      <c r="D402" s="34">
        <v>265591734</v>
      </c>
      <c r="E402" s="35">
        <v>-25847406</v>
      </c>
      <c r="F402" s="13">
        <v>239744328</v>
      </c>
    </row>
    <row r="403" spans="1:6" ht="12.75">
      <c r="A403" t="s">
        <v>1721</v>
      </c>
      <c r="B403" s="37" t="s">
        <v>2573</v>
      </c>
      <c r="C403" s="38" t="s">
        <v>2999</v>
      </c>
      <c r="D403" s="34">
        <v>152494570</v>
      </c>
      <c r="E403" s="35">
        <v>-5056006</v>
      </c>
      <c r="F403" s="13">
        <v>147438564</v>
      </c>
    </row>
    <row r="404" spans="1:6" ht="12.75">
      <c r="A404" t="s">
        <v>1722</v>
      </c>
      <c r="B404" s="37" t="s">
        <v>2573</v>
      </c>
      <c r="C404" s="38" t="s">
        <v>3000</v>
      </c>
      <c r="D404" s="34">
        <v>61222084</v>
      </c>
      <c r="E404" s="35">
        <v>360578</v>
      </c>
      <c r="F404" s="13">
        <v>61582662</v>
      </c>
    </row>
    <row r="405" spans="1:6" ht="12.75">
      <c r="A405" t="s">
        <v>1723</v>
      </c>
      <c r="B405" s="37" t="s">
        <v>2573</v>
      </c>
      <c r="C405" s="38" t="s">
        <v>3001</v>
      </c>
      <c r="D405" s="34">
        <v>181627182</v>
      </c>
      <c r="E405" s="35">
        <v>-15433970</v>
      </c>
      <c r="F405" s="13">
        <v>166193212</v>
      </c>
    </row>
    <row r="406" spans="1:6" ht="12.75">
      <c r="A406" t="s">
        <v>1724</v>
      </c>
      <c r="B406" s="37" t="s">
        <v>2573</v>
      </c>
      <c r="C406" s="38" t="s">
        <v>1725</v>
      </c>
      <c r="D406" s="34">
        <v>324908415</v>
      </c>
      <c r="E406" s="35">
        <v>-17464811</v>
      </c>
      <c r="F406" s="13">
        <v>307443604</v>
      </c>
    </row>
    <row r="407" spans="1:6" ht="12.75">
      <c r="A407" t="s">
        <v>1726</v>
      </c>
      <c r="B407" s="37" t="s">
        <v>2573</v>
      </c>
      <c r="C407" s="38" t="s">
        <v>3204</v>
      </c>
      <c r="D407" s="34">
        <v>121219881</v>
      </c>
      <c r="E407" s="35">
        <v>-1451617</v>
      </c>
      <c r="F407" s="13">
        <v>119768264</v>
      </c>
    </row>
    <row r="408" spans="1:6" ht="12.75">
      <c r="A408" t="s">
        <v>1727</v>
      </c>
      <c r="B408" s="37" t="s">
        <v>2573</v>
      </c>
      <c r="C408" s="38" t="s">
        <v>3002</v>
      </c>
      <c r="D408" s="34">
        <v>231440898</v>
      </c>
      <c r="E408" s="35">
        <v>-8299324</v>
      </c>
      <c r="F408" s="13">
        <v>223141574</v>
      </c>
    </row>
    <row r="409" spans="1:6" ht="12.75">
      <c r="A409" t="s">
        <v>1728</v>
      </c>
      <c r="B409" s="37" t="s">
        <v>2573</v>
      </c>
      <c r="C409" s="38" t="s">
        <v>3003</v>
      </c>
      <c r="D409" s="34">
        <v>226779375</v>
      </c>
      <c r="E409" s="35">
        <v>26159298</v>
      </c>
      <c r="F409" s="13">
        <v>252938673</v>
      </c>
    </row>
    <row r="410" spans="1:6" ht="12.75">
      <c r="A410" t="s">
        <v>1729</v>
      </c>
      <c r="B410" s="37" t="s">
        <v>2573</v>
      </c>
      <c r="C410" s="38" t="s">
        <v>3004</v>
      </c>
      <c r="D410" s="34">
        <v>245885365</v>
      </c>
      <c r="E410" s="35">
        <v>31757055</v>
      </c>
      <c r="F410" s="13">
        <v>277642420</v>
      </c>
    </row>
    <row r="411" spans="1:6" ht="12.75">
      <c r="A411" t="s">
        <v>1730</v>
      </c>
      <c r="B411" s="37" t="s">
        <v>2573</v>
      </c>
      <c r="C411" s="38" t="s">
        <v>3005</v>
      </c>
      <c r="D411" s="34">
        <v>196513211</v>
      </c>
      <c r="E411" s="35">
        <v>23917964</v>
      </c>
      <c r="F411" s="13">
        <v>220431175</v>
      </c>
    </row>
    <row r="412" spans="1:6" ht="12.75">
      <c r="A412" t="s">
        <v>1731</v>
      </c>
      <c r="B412" s="37" t="s">
        <v>2573</v>
      </c>
      <c r="C412" s="38" t="s">
        <v>3006</v>
      </c>
      <c r="D412" s="34">
        <v>257165312</v>
      </c>
      <c r="E412" s="35">
        <v>25822797</v>
      </c>
      <c r="F412" s="13">
        <v>282988109</v>
      </c>
    </row>
    <row r="413" spans="1:6" ht="12.75">
      <c r="A413" t="s">
        <v>1733</v>
      </c>
      <c r="B413" s="37" t="s">
        <v>2573</v>
      </c>
      <c r="C413" s="38" t="s">
        <v>3007</v>
      </c>
      <c r="D413" s="34">
        <v>176045864</v>
      </c>
      <c r="E413" s="35">
        <v>-3400267</v>
      </c>
      <c r="F413" s="13">
        <v>172645597</v>
      </c>
    </row>
    <row r="414" spans="1:6" ht="12.75">
      <c r="A414" t="s">
        <v>1734</v>
      </c>
      <c r="B414" s="37" t="s">
        <v>2573</v>
      </c>
      <c r="C414" s="38" t="s">
        <v>3008</v>
      </c>
      <c r="D414" s="34">
        <v>153064554</v>
      </c>
      <c r="E414" s="35">
        <v>7815017</v>
      </c>
      <c r="F414" s="13">
        <v>160879571</v>
      </c>
    </row>
    <row r="415" spans="1:6" ht="12.75">
      <c r="A415" t="s">
        <v>1735</v>
      </c>
      <c r="B415" s="37" t="s">
        <v>2573</v>
      </c>
      <c r="C415" s="38" t="s">
        <v>3009</v>
      </c>
      <c r="D415" s="34">
        <v>205774073</v>
      </c>
      <c r="E415" s="35">
        <v>11543863</v>
      </c>
      <c r="F415" s="13">
        <v>217317936</v>
      </c>
    </row>
    <row r="416" spans="1:6" ht="12.75">
      <c r="A416" t="s">
        <v>1736</v>
      </c>
      <c r="B416" s="37" t="s">
        <v>2573</v>
      </c>
      <c r="C416" s="38" t="s">
        <v>3010</v>
      </c>
      <c r="D416" s="34">
        <v>231107955</v>
      </c>
      <c r="E416" s="35">
        <v>-36045632</v>
      </c>
      <c r="F416" s="13">
        <v>195062323</v>
      </c>
    </row>
    <row r="417" spans="1:6" ht="12.75">
      <c r="A417" t="s">
        <v>1738</v>
      </c>
      <c r="B417" s="37" t="s">
        <v>2575</v>
      </c>
      <c r="C417" s="38" t="s">
        <v>3011</v>
      </c>
      <c r="D417" s="34">
        <v>665903913</v>
      </c>
      <c r="E417" s="35">
        <v>922597</v>
      </c>
      <c r="F417" s="13">
        <v>666826510</v>
      </c>
    </row>
    <row r="418" spans="1:6" ht="12.75">
      <c r="A418" t="s">
        <v>1739</v>
      </c>
      <c r="B418" s="37" t="s">
        <v>2575</v>
      </c>
      <c r="C418" s="38" t="s">
        <v>2797</v>
      </c>
      <c r="D418" s="34">
        <v>284382112</v>
      </c>
      <c r="E418" s="35">
        <v>-9952600</v>
      </c>
      <c r="F418" s="13">
        <v>274429512</v>
      </c>
    </row>
    <row r="419" spans="1:6" ht="12.75">
      <c r="A419" t="s">
        <v>1740</v>
      </c>
      <c r="B419" s="37" t="s">
        <v>2575</v>
      </c>
      <c r="C419" s="38" t="s">
        <v>3012</v>
      </c>
      <c r="D419" s="34">
        <v>296909082</v>
      </c>
      <c r="E419" s="35">
        <v>-5035260</v>
      </c>
      <c r="F419" s="13">
        <v>291873822</v>
      </c>
    </row>
    <row r="420" spans="1:6" ht="12.75">
      <c r="A420" t="s">
        <v>1741</v>
      </c>
      <c r="B420" s="37" t="s">
        <v>2575</v>
      </c>
      <c r="C420" s="38" t="s">
        <v>3013</v>
      </c>
      <c r="D420" s="34">
        <v>941796286</v>
      </c>
      <c r="E420" s="35">
        <v>10332906</v>
      </c>
      <c r="F420" s="13">
        <v>952129192</v>
      </c>
    </row>
    <row r="421" spans="1:6" ht="12.75">
      <c r="A421" t="s">
        <v>1742</v>
      </c>
      <c r="B421" s="37" t="s">
        <v>2575</v>
      </c>
      <c r="C421" s="38" t="s">
        <v>3014</v>
      </c>
      <c r="D421" s="34">
        <v>205330327</v>
      </c>
      <c r="E421" s="35">
        <v>16485742</v>
      </c>
      <c r="F421" s="13">
        <v>221816069</v>
      </c>
    </row>
    <row r="422" spans="1:6" ht="12.75">
      <c r="A422" t="s">
        <v>1743</v>
      </c>
      <c r="B422" s="37" t="s">
        <v>2575</v>
      </c>
      <c r="C422" s="38" t="s">
        <v>3015</v>
      </c>
      <c r="D422" s="34">
        <v>591324899</v>
      </c>
      <c r="E422" s="35">
        <v>6288506</v>
      </c>
      <c r="F422" s="13">
        <v>597613405</v>
      </c>
    </row>
    <row r="423" spans="1:6" ht="12.75">
      <c r="A423" t="s">
        <v>1744</v>
      </c>
      <c r="B423" s="37" t="s">
        <v>2575</v>
      </c>
      <c r="C423" s="38" t="s">
        <v>3016</v>
      </c>
      <c r="D423" s="34">
        <v>661815074</v>
      </c>
      <c r="E423" s="35">
        <v>-8892752</v>
      </c>
      <c r="F423" s="13">
        <v>652922322</v>
      </c>
    </row>
    <row r="424" spans="1:6" ht="12.75">
      <c r="A424" t="s">
        <v>1745</v>
      </c>
      <c r="B424" s="37" t="s">
        <v>2575</v>
      </c>
      <c r="C424" s="38" t="s">
        <v>3017</v>
      </c>
      <c r="D424" s="34">
        <v>213917131</v>
      </c>
      <c r="E424" s="35">
        <v>1728540</v>
      </c>
      <c r="F424" s="13">
        <v>215645671</v>
      </c>
    </row>
    <row r="425" spans="1:6" ht="12.75">
      <c r="A425" t="s">
        <v>1746</v>
      </c>
      <c r="B425" s="37" t="s">
        <v>2575</v>
      </c>
      <c r="C425" s="38" t="s">
        <v>3018</v>
      </c>
      <c r="D425" s="34">
        <v>173317789</v>
      </c>
      <c r="E425" s="35">
        <v>-27459514</v>
      </c>
      <c r="F425" s="13">
        <v>145858275</v>
      </c>
    </row>
    <row r="426" spans="1:6" ht="12.75">
      <c r="A426" t="s">
        <v>1748</v>
      </c>
      <c r="B426" s="37" t="s">
        <v>2575</v>
      </c>
      <c r="C426" s="38" t="s">
        <v>3019</v>
      </c>
      <c r="D426" s="34">
        <v>264694223</v>
      </c>
      <c r="E426" s="35">
        <v>-560248</v>
      </c>
      <c r="F426" s="13">
        <v>264133975</v>
      </c>
    </row>
    <row r="427" spans="1:6" ht="12.75">
      <c r="A427" t="s">
        <v>1749</v>
      </c>
      <c r="B427" s="37" t="s">
        <v>2575</v>
      </c>
      <c r="C427" s="38" t="s">
        <v>3020</v>
      </c>
      <c r="D427" s="34">
        <v>208701798</v>
      </c>
      <c r="E427" s="35">
        <v>16899936</v>
      </c>
      <c r="F427" s="13">
        <v>225601734</v>
      </c>
    </row>
    <row r="428" spans="1:6" ht="12.75">
      <c r="A428" t="s">
        <v>1750</v>
      </c>
      <c r="B428" s="37" t="s">
        <v>2575</v>
      </c>
      <c r="C428" s="38" t="s">
        <v>3021</v>
      </c>
      <c r="D428" s="34">
        <v>838835673</v>
      </c>
      <c r="E428" s="35">
        <v>-2945260</v>
      </c>
      <c r="F428" s="13">
        <v>835890413</v>
      </c>
    </row>
    <row r="429" spans="1:6" ht="12.75">
      <c r="A429" t="s">
        <v>1751</v>
      </c>
      <c r="B429" s="37" t="s">
        <v>2575</v>
      </c>
      <c r="C429" s="38" t="s">
        <v>1752</v>
      </c>
      <c r="D429" s="34">
        <v>437613046</v>
      </c>
      <c r="E429" s="35">
        <v>-850644</v>
      </c>
      <c r="F429" s="13">
        <v>436762402</v>
      </c>
    </row>
    <row r="430" spans="1:6" ht="12.75">
      <c r="A430" t="s">
        <v>1753</v>
      </c>
      <c r="B430" s="37" t="s">
        <v>2575</v>
      </c>
      <c r="C430" s="38" t="s">
        <v>3022</v>
      </c>
      <c r="D430" s="34">
        <v>858918400</v>
      </c>
      <c r="E430" s="35">
        <v>-4920368</v>
      </c>
      <c r="F430" s="13">
        <v>853998032</v>
      </c>
    </row>
    <row r="431" spans="1:6" ht="12.75">
      <c r="A431" t="s">
        <v>1754</v>
      </c>
      <c r="B431" s="37" t="s">
        <v>2575</v>
      </c>
      <c r="C431" s="38" t="s">
        <v>3023</v>
      </c>
      <c r="D431" s="34">
        <v>412720641</v>
      </c>
      <c r="E431" s="35">
        <v>-901717</v>
      </c>
      <c r="F431" s="13">
        <v>411818924</v>
      </c>
    </row>
    <row r="432" spans="1:6" ht="12.75">
      <c r="A432" t="s">
        <v>1755</v>
      </c>
      <c r="B432" s="37" t="s">
        <v>2575</v>
      </c>
      <c r="C432" s="38" t="s">
        <v>1756</v>
      </c>
      <c r="D432" s="34">
        <v>414577309</v>
      </c>
      <c r="E432" s="35">
        <v>-4914278</v>
      </c>
      <c r="F432" s="13">
        <v>409663031</v>
      </c>
    </row>
    <row r="433" spans="1:6" ht="12.75">
      <c r="A433" t="s">
        <v>1757</v>
      </c>
      <c r="B433" s="37" t="s">
        <v>2575</v>
      </c>
      <c r="C433" s="38" t="s">
        <v>3024</v>
      </c>
      <c r="D433" s="34">
        <v>476111893</v>
      </c>
      <c r="E433" s="35">
        <v>18668468</v>
      </c>
      <c r="F433" s="13">
        <v>494780361</v>
      </c>
    </row>
    <row r="434" spans="1:6" ht="12.75">
      <c r="A434" t="s">
        <v>1758</v>
      </c>
      <c r="B434" s="37" t="s">
        <v>2575</v>
      </c>
      <c r="C434" s="38" t="s">
        <v>3025</v>
      </c>
      <c r="D434" s="34">
        <v>193235481</v>
      </c>
      <c r="E434" s="35">
        <v>-2945666</v>
      </c>
      <c r="F434" s="13">
        <v>190289815</v>
      </c>
    </row>
    <row r="435" spans="1:6" ht="12.75">
      <c r="A435" t="s">
        <v>1760</v>
      </c>
      <c r="B435" s="37" t="s">
        <v>2575</v>
      </c>
      <c r="C435" s="38" t="s">
        <v>889</v>
      </c>
      <c r="D435" s="34">
        <v>1020219329</v>
      </c>
      <c r="E435" s="35">
        <v>15054307</v>
      </c>
      <c r="F435" s="13">
        <v>1035273636</v>
      </c>
    </row>
    <row r="436" spans="1:6" ht="12.75">
      <c r="A436" t="s">
        <v>1762</v>
      </c>
      <c r="B436" s="37" t="s">
        <v>2575</v>
      </c>
      <c r="C436" s="38" t="s">
        <v>3026</v>
      </c>
      <c r="D436" s="34">
        <v>697335365</v>
      </c>
      <c r="E436" s="35">
        <v>-1147079</v>
      </c>
      <c r="F436" s="13">
        <v>696188286</v>
      </c>
    </row>
    <row r="437" spans="1:6" ht="12.75">
      <c r="A437" t="s">
        <v>1763</v>
      </c>
      <c r="B437" s="37" t="s">
        <v>2575</v>
      </c>
      <c r="C437" s="38" t="s">
        <v>890</v>
      </c>
      <c r="D437" s="34">
        <v>490576464</v>
      </c>
      <c r="E437" s="35">
        <v>-1085080</v>
      </c>
      <c r="F437" s="13">
        <v>489491384</v>
      </c>
    </row>
    <row r="438" spans="1:6" ht="12.75">
      <c r="A438" t="s">
        <v>1765</v>
      </c>
      <c r="B438" s="37" t="s">
        <v>2575</v>
      </c>
      <c r="C438" s="38" t="s">
        <v>2698</v>
      </c>
      <c r="D438" s="34">
        <v>342878741</v>
      </c>
      <c r="E438" s="35">
        <v>-4926299</v>
      </c>
      <c r="F438" s="13">
        <v>337952442</v>
      </c>
    </row>
    <row r="439" spans="1:6" ht="12.75">
      <c r="A439" t="s">
        <v>1766</v>
      </c>
      <c r="B439" s="37" t="s">
        <v>2575</v>
      </c>
      <c r="C439" s="38" t="s">
        <v>3027</v>
      </c>
      <c r="D439" s="34">
        <v>575752353</v>
      </c>
      <c r="E439" s="35">
        <v>-5222360</v>
      </c>
      <c r="F439" s="13">
        <v>570529993</v>
      </c>
    </row>
    <row r="440" spans="1:6" ht="12.75">
      <c r="A440" t="s">
        <v>1767</v>
      </c>
      <c r="B440" s="37" t="s">
        <v>2575</v>
      </c>
      <c r="C440" s="38" t="s">
        <v>3028</v>
      </c>
      <c r="D440" s="34">
        <v>976724536</v>
      </c>
      <c r="E440" s="35">
        <v>-33263492</v>
      </c>
      <c r="F440" s="13">
        <v>943461044</v>
      </c>
    </row>
    <row r="441" spans="1:6" ht="12.75">
      <c r="A441" t="s">
        <v>1768</v>
      </c>
      <c r="B441" s="37" t="s">
        <v>2575</v>
      </c>
      <c r="C441" s="38" t="s">
        <v>3029</v>
      </c>
      <c r="D441" s="34">
        <v>490721907</v>
      </c>
      <c r="E441" s="35">
        <v>-1864892</v>
      </c>
      <c r="F441" s="13">
        <v>488857015</v>
      </c>
    </row>
    <row r="442" spans="1:6" ht="12.75">
      <c r="A442" t="s">
        <v>1769</v>
      </c>
      <c r="B442" s="37" t="s">
        <v>2579</v>
      </c>
      <c r="C442" s="38" t="s">
        <v>3030</v>
      </c>
      <c r="D442" s="34">
        <v>73395067</v>
      </c>
      <c r="E442" s="35">
        <v>-4938195</v>
      </c>
      <c r="F442" s="13">
        <v>68456872</v>
      </c>
    </row>
    <row r="443" spans="1:6" ht="12.75">
      <c r="A443" t="s">
        <v>1770</v>
      </c>
      <c r="B443" s="37" t="s">
        <v>2579</v>
      </c>
      <c r="C443" s="38" t="s">
        <v>3031</v>
      </c>
      <c r="D443" s="34">
        <v>51469617</v>
      </c>
      <c r="E443" s="35">
        <v>-234354</v>
      </c>
      <c r="F443" s="13">
        <v>51235263</v>
      </c>
    </row>
    <row r="444" spans="1:6" ht="12.75">
      <c r="A444" t="s">
        <v>1771</v>
      </c>
      <c r="B444" s="37" t="s">
        <v>2579</v>
      </c>
      <c r="C444" s="38" t="s">
        <v>3032</v>
      </c>
      <c r="D444" s="34">
        <v>83329945</v>
      </c>
      <c r="E444" s="35">
        <v>-3133648</v>
      </c>
      <c r="F444" s="13">
        <v>80196297</v>
      </c>
    </row>
    <row r="445" spans="1:6" ht="12.75">
      <c r="A445" t="s">
        <v>1772</v>
      </c>
      <c r="B445" s="37" t="s">
        <v>2579</v>
      </c>
      <c r="C445" s="38" t="s">
        <v>3033</v>
      </c>
      <c r="D445" s="34">
        <v>126154372</v>
      </c>
      <c r="E445" s="35">
        <v>-676030</v>
      </c>
      <c r="F445" s="13">
        <v>125478342</v>
      </c>
    </row>
    <row r="446" spans="1:6" ht="12.75">
      <c r="A446" t="s">
        <v>1773</v>
      </c>
      <c r="B446" s="37" t="s">
        <v>2579</v>
      </c>
      <c r="C446" s="38" t="s">
        <v>3034</v>
      </c>
      <c r="D446" s="34">
        <v>104487088</v>
      </c>
      <c r="E446" s="35">
        <v>-294347</v>
      </c>
      <c r="F446" s="13">
        <v>104192741</v>
      </c>
    </row>
    <row r="447" spans="1:6" ht="12.75">
      <c r="A447" t="s">
        <v>1774</v>
      </c>
      <c r="B447" s="37" t="s">
        <v>2579</v>
      </c>
      <c r="C447" s="38" t="s">
        <v>3035</v>
      </c>
      <c r="D447" s="34">
        <v>26564987</v>
      </c>
      <c r="E447" s="35">
        <v>-843086</v>
      </c>
      <c r="F447" s="13">
        <v>25721901</v>
      </c>
    </row>
    <row r="448" spans="1:6" ht="12.75">
      <c r="A448" t="s">
        <v>1775</v>
      </c>
      <c r="B448" s="37" t="s">
        <v>2579</v>
      </c>
      <c r="C448" s="38" t="s">
        <v>3036</v>
      </c>
      <c r="D448" s="34">
        <v>25631927</v>
      </c>
      <c r="E448" s="35">
        <v>-3986727</v>
      </c>
      <c r="F448" s="13">
        <v>21645200</v>
      </c>
    </row>
    <row r="449" spans="1:6" ht="12.75">
      <c r="A449" t="s">
        <v>1776</v>
      </c>
      <c r="B449" s="37" t="s">
        <v>2579</v>
      </c>
      <c r="C449" s="38" t="s">
        <v>3037</v>
      </c>
      <c r="D449" s="34">
        <v>57962750</v>
      </c>
      <c r="E449" s="35">
        <v>-1570864</v>
      </c>
      <c r="F449" s="13">
        <v>56391886</v>
      </c>
    </row>
    <row r="450" spans="1:6" ht="12.75">
      <c r="A450" t="s">
        <v>1777</v>
      </c>
      <c r="B450" s="37" t="s">
        <v>2579</v>
      </c>
      <c r="C450" s="38" t="s">
        <v>3038</v>
      </c>
      <c r="D450" s="34">
        <v>49986528</v>
      </c>
      <c r="E450" s="35">
        <v>-3205024</v>
      </c>
      <c r="F450" s="13">
        <v>46781504</v>
      </c>
    </row>
    <row r="451" spans="1:6" ht="12.75">
      <c r="A451" t="s">
        <v>1778</v>
      </c>
      <c r="B451" s="37" t="s">
        <v>2579</v>
      </c>
      <c r="C451" s="38" t="s">
        <v>3039</v>
      </c>
      <c r="D451" s="34">
        <v>66584997</v>
      </c>
      <c r="E451" s="35">
        <v>495578</v>
      </c>
      <c r="F451" s="13">
        <v>67080575</v>
      </c>
    </row>
    <row r="452" spans="1:6" ht="12.75">
      <c r="A452" t="s">
        <v>1779</v>
      </c>
      <c r="B452" s="37" t="s">
        <v>2579</v>
      </c>
      <c r="C452" s="38" t="s">
        <v>3040</v>
      </c>
      <c r="D452" s="34">
        <v>227478724</v>
      </c>
      <c r="E452" s="35">
        <v>-447643</v>
      </c>
      <c r="F452" s="13">
        <v>227031081</v>
      </c>
    </row>
    <row r="453" spans="1:6" ht="12.75">
      <c r="A453" t="s">
        <v>1780</v>
      </c>
      <c r="B453" s="37" t="s">
        <v>2579</v>
      </c>
      <c r="C453" s="38" t="s">
        <v>3041</v>
      </c>
      <c r="D453" s="34">
        <v>159040575</v>
      </c>
      <c r="E453" s="35">
        <v>-2558132</v>
      </c>
      <c r="F453" s="13">
        <v>156482443</v>
      </c>
    </row>
    <row r="454" spans="1:6" ht="12.75">
      <c r="A454" t="s">
        <v>1781</v>
      </c>
      <c r="B454" s="37" t="s">
        <v>2579</v>
      </c>
      <c r="C454" s="38" t="s">
        <v>3042</v>
      </c>
      <c r="D454" s="34">
        <v>106381864</v>
      </c>
      <c r="E454" s="35">
        <v>-45507082</v>
      </c>
      <c r="F454" s="13">
        <v>60874782</v>
      </c>
    </row>
    <row r="455" spans="1:6" ht="12.75">
      <c r="A455" t="s">
        <v>1782</v>
      </c>
      <c r="B455" s="37" t="s">
        <v>2579</v>
      </c>
      <c r="C455" s="38" t="s">
        <v>3043</v>
      </c>
      <c r="D455" s="34">
        <v>63871323</v>
      </c>
      <c r="E455" s="35">
        <v>-226889</v>
      </c>
      <c r="F455" s="13">
        <v>63644434</v>
      </c>
    </row>
    <row r="456" spans="1:6" ht="12.75">
      <c r="A456" t="s">
        <v>1783</v>
      </c>
      <c r="B456" s="37" t="s">
        <v>2579</v>
      </c>
      <c r="C456" s="38" t="s">
        <v>3044</v>
      </c>
      <c r="D456" s="34">
        <v>36726071</v>
      </c>
      <c r="E456" s="35">
        <v>-423202</v>
      </c>
      <c r="F456" s="13">
        <v>36302869</v>
      </c>
    </row>
    <row r="457" spans="1:6" ht="12.75">
      <c r="A457" t="s">
        <v>1784</v>
      </c>
      <c r="B457" s="37" t="s">
        <v>2579</v>
      </c>
      <c r="C457" s="38" t="s">
        <v>1785</v>
      </c>
      <c r="D457" s="34">
        <v>362085574</v>
      </c>
      <c r="E457" s="35">
        <v>7303051</v>
      </c>
      <c r="F457" s="13">
        <v>369388625</v>
      </c>
    </row>
    <row r="458" spans="1:6" ht="12.75">
      <c r="A458" t="s">
        <v>1786</v>
      </c>
      <c r="B458" s="37" t="s">
        <v>2579</v>
      </c>
      <c r="C458" s="38" t="s">
        <v>3045</v>
      </c>
      <c r="D458" s="34">
        <v>71726682</v>
      </c>
      <c r="E458" s="35">
        <v>-6343036</v>
      </c>
      <c r="F458" s="13">
        <v>65383646</v>
      </c>
    </row>
    <row r="459" spans="1:6" ht="12.75">
      <c r="A459" t="s">
        <v>1787</v>
      </c>
      <c r="B459" s="37" t="s">
        <v>2579</v>
      </c>
      <c r="C459" s="38" t="s">
        <v>3046</v>
      </c>
      <c r="D459" s="34">
        <v>94500572</v>
      </c>
      <c r="E459" s="35">
        <v>1003446</v>
      </c>
      <c r="F459" s="13">
        <v>95504018</v>
      </c>
    </row>
    <row r="460" spans="1:6" ht="12.75">
      <c r="A460" t="s">
        <v>1788</v>
      </c>
      <c r="B460" s="37" t="s">
        <v>2579</v>
      </c>
      <c r="C460" s="38" t="s">
        <v>3047</v>
      </c>
      <c r="D460" s="34">
        <v>152895237</v>
      </c>
      <c r="E460" s="35">
        <v>-11361219</v>
      </c>
      <c r="F460" s="13">
        <v>141534018</v>
      </c>
    </row>
    <row r="461" spans="1:6" ht="12.75">
      <c r="A461" t="s">
        <v>1789</v>
      </c>
      <c r="B461" s="37" t="s">
        <v>2579</v>
      </c>
      <c r="C461" s="38" t="s">
        <v>3048</v>
      </c>
      <c r="D461" s="34">
        <v>82431816</v>
      </c>
      <c r="E461" s="35">
        <v>-1351144</v>
      </c>
      <c r="F461" s="13">
        <v>81080672</v>
      </c>
    </row>
    <row r="462" spans="1:6" ht="12.75">
      <c r="A462" t="s">
        <v>1790</v>
      </c>
      <c r="B462" s="37" t="s">
        <v>2579</v>
      </c>
      <c r="C462" s="38" t="s">
        <v>3049</v>
      </c>
      <c r="D462" s="34">
        <v>91704897</v>
      </c>
      <c r="E462" s="35">
        <v>1525135</v>
      </c>
      <c r="F462" s="13">
        <v>93230032</v>
      </c>
    </row>
    <row r="463" spans="1:6" ht="12.75">
      <c r="A463" t="s">
        <v>1791</v>
      </c>
      <c r="B463" s="37" t="s">
        <v>2579</v>
      </c>
      <c r="C463" s="38" t="s">
        <v>3050</v>
      </c>
      <c r="D463" s="34">
        <v>57956975</v>
      </c>
      <c r="E463" s="35">
        <v>-101380</v>
      </c>
      <c r="F463" s="13">
        <v>57855595</v>
      </c>
    </row>
    <row r="464" spans="1:6" ht="12.75">
      <c r="A464" t="s">
        <v>1792</v>
      </c>
      <c r="B464" s="37" t="s">
        <v>2579</v>
      </c>
      <c r="C464" s="38" t="s">
        <v>3051</v>
      </c>
      <c r="D464" s="34">
        <v>179680173</v>
      </c>
      <c r="E464" s="35">
        <v>-305758</v>
      </c>
      <c r="F464" s="13">
        <v>179374415</v>
      </c>
    </row>
    <row r="465" spans="1:6" ht="12.75">
      <c r="A465" t="s">
        <v>1793</v>
      </c>
      <c r="B465" s="37" t="s">
        <v>2579</v>
      </c>
      <c r="C465" s="38" t="s">
        <v>877</v>
      </c>
      <c r="D465" s="34">
        <v>59262700</v>
      </c>
      <c r="E465" s="35">
        <v>7096376</v>
      </c>
      <c r="F465" s="13">
        <v>66359076</v>
      </c>
    </row>
    <row r="466" spans="1:6" ht="12.75">
      <c r="A466" t="s">
        <v>1794</v>
      </c>
      <c r="B466" s="37" t="s">
        <v>2579</v>
      </c>
      <c r="C466" s="38" t="s">
        <v>3053</v>
      </c>
      <c r="D466" s="34">
        <v>83538639</v>
      </c>
      <c r="E466" s="35">
        <v>-112996</v>
      </c>
      <c r="F466" s="13">
        <v>83425643</v>
      </c>
    </row>
    <row r="467" spans="1:6" ht="12.75">
      <c r="A467" t="s">
        <v>1795</v>
      </c>
      <c r="B467" s="37" t="s">
        <v>2579</v>
      </c>
      <c r="C467" s="38" t="s">
        <v>3054</v>
      </c>
      <c r="D467" s="34">
        <v>511549536</v>
      </c>
      <c r="E467" s="35">
        <v>-11105216</v>
      </c>
      <c r="F467" s="13">
        <v>500444320</v>
      </c>
    </row>
    <row r="468" spans="1:6" ht="12.75">
      <c r="A468" t="s">
        <v>1796</v>
      </c>
      <c r="B468" s="37" t="s">
        <v>2579</v>
      </c>
      <c r="C468" s="38" t="s">
        <v>3055</v>
      </c>
      <c r="D468" s="34">
        <v>88562064</v>
      </c>
      <c r="E468" s="35">
        <v>-372741</v>
      </c>
      <c r="F468" s="13">
        <v>88189323</v>
      </c>
    </row>
    <row r="469" spans="1:6" ht="12.75">
      <c r="A469" t="s">
        <v>1797</v>
      </c>
      <c r="B469" s="37" t="s">
        <v>2579</v>
      </c>
      <c r="C469" s="38" t="s">
        <v>3056</v>
      </c>
      <c r="D469" s="34">
        <v>65210740</v>
      </c>
      <c r="E469" s="35">
        <v>-204221</v>
      </c>
      <c r="F469" s="13">
        <v>65006519</v>
      </c>
    </row>
    <row r="470" spans="1:6" ht="12.75">
      <c r="A470" t="s">
        <v>1798</v>
      </c>
      <c r="B470" s="37" t="s">
        <v>2579</v>
      </c>
      <c r="C470" s="38" t="s">
        <v>3057</v>
      </c>
      <c r="D470" s="34">
        <v>267115443</v>
      </c>
      <c r="E470" s="35">
        <v>-9854930</v>
      </c>
      <c r="F470" s="13">
        <v>257260513</v>
      </c>
    </row>
    <row r="471" spans="1:6" ht="12.75">
      <c r="A471" t="s">
        <v>1799</v>
      </c>
      <c r="B471" s="37" t="s">
        <v>2579</v>
      </c>
      <c r="C471" s="38" t="s">
        <v>3058</v>
      </c>
      <c r="D471" s="34">
        <v>48457823</v>
      </c>
      <c r="E471" s="35">
        <v>-159860</v>
      </c>
      <c r="F471" s="13">
        <v>48297963</v>
      </c>
    </row>
    <row r="472" spans="1:6" ht="12.75">
      <c r="A472" t="s">
        <v>1801</v>
      </c>
      <c r="B472" s="37" t="s">
        <v>2579</v>
      </c>
      <c r="C472" s="38" t="s">
        <v>3059</v>
      </c>
      <c r="D472" s="34">
        <v>60109553</v>
      </c>
      <c r="E472" s="35">
        <v>-104930</v>
      </c>
      <c r="F472" s="13">
        <v>60004623</v>
      </c>
    </row>
    <row r="473" spans="1:6" ht="12.75">
      <c r="A473" t="s">
        <v>1802</v>
      </c>
      <c r="B473" s="37" t="s">
        <v>2579</v>
      </c>
      <c r="C473" s="38" t="s">
        <v>3060</v>
      </c>
      <c r="D473" s="34">
        <v>65134969</v>
      </c>
      <c r="E473" s="35">
        <v>-101953</v>
      </c>
      <c r="F473" s="13">
        <v>65033016</v>
      </c>
    </row>
    <row r="474" spans="1:6" ht="12.75">
      <c r="A474" t="s">
        <v>1803</v>
      </c>
      <c r="B474" s="37" t="s">
        <v>2579</v>
      </c>
      <c r="C474" s="38" t="s">
        <v>3061</v>
      </c>
      <c r="D474" s="34">
        <v>112049662</v>
      </c>
      <c r="E474" s="35">
        <v>-513247</v>
      </c>
      <c r="F474" s="13">
        <v>111536415</v>
      </c>
    </row>
    <row r="475" spans="1:6" ht="12.75">
      <c r="A475" t="s">
        <v>1804</v>
      </c>
      <c r="B475" s="37" t="s">
        <v>2579</v>
      </c>
      <c r="C475" s="38" t="s">
        <v>3062</v>
      </c>
      <c r="D475" s="34">
        <v>34881631</v>
      </c>
      <c r="E475" s="35">
        <v>-1841771</v>
      </c>
      <c r="F475" s="13">
        <v>33039860</v>
      </c>
    </row>
    <row r="476" spans="1:6" ht="12.75">
      <c r="A476" t="s">
        <v>1806</v>
      </c>
      <c r="B476" s="37" t="s">
        <v>2579</v>
      </c>
      <c r="C476" s="38" t="s">
        <v>2663</v>
      </c>
      <c r="D476" s="34">
        <v>59853307</v>
      </c>
      <c r="E476" s="35">
        <v>-88831</v>
      </c>
      <c r="F476" s="13">
        <v>59764476</v>
      </c>
    </row>
    <row r="477" spans="1:6" ht="12.75">
      <c r="A477" t="s">
        <v>1807</v>
      </c>
      <c r="B477" s="37" t="s">
        <v>2579</v>
      </c>
      <c r="C477" s="38" t="s">
        <v>3063</v>
      </c>
      <c r="D477" s="34">
        <v>94000551</v>
      </c>
      <c r="E477" s="35">
        <v>-172394</v>
      </c>
      <c r="F477" s="13">
        <v>93828157</v>
      </c>
    </row>
    <row r="478" spans="1:6" ht="12.75">
      <c r="A478" t="s">
        <v>1808</v>
      </c>
      <c r="B478" s="37" t="s">
        <v>2579</v>
      </c>
      <c r="C478" s="38" t="s">
        <v>3064</v>
      </c>
      <c r="D478" s="34">
        <v>200482714</v>
      </c>
      <c r="E478" s="35">
        <v>-3216957</v>
      </c>
      <c r="F478" s="13">
        <v>197265757</v>
      </c>
    </row>
    <row r="479" spans="1:6" ht="12.75">
      <c r="A479" t="s">
        <v>1809</v>
      </c>
      <c r="B479" s="37" t="s">
        <v>2579</v>
      </c>
      <c r="C479" s="38" t="s">
        <v>3065</v>
      </c>
      <c r="D479" s="34">
        <v>109495338</v>
      </c>
      <c r="E479" s="35">
        <v>-2302523</v>
      </c>
      <c r="F479" s="13">
        <v>107192815</v>
      </c>
    </row>
    <row r="480" spans="1:6" ht="12.75">
      <c r="A480" t="s">
        <v>1810</v>
      </c>
      <c r="B480" s="37" t="s">
        <v>2579</v>
      </c>
      <c r="C480" s="38" t="s">
        <v>3066</v>
      </c>
      <c r="D480" s="34">
        <v>36365022</v>
      </c>
      <c r="E480" s="35">
        <v>-162952</v>
      </c>
      <c r="F480" s="13">
        <v>36202070</v>
      </c>
    </row>
    <row r="481" spans="1:6" ht="12.75">
      <c r="A481" t="s">
        <v>1811</v>
      </c>
      <c r="B481" s="37" t="s">
        <v>2579</v>
      </c>
      <c r="C481" s="38" t="s">
        <v>3067</v>
      </c>
      <c r="D481" s="34">
        <v>39019700</v>
      </c>
      <c r="E481" s="35">
        <v>-91543</v>
      </c>
      <c r="F481" s="13">
        <v>38928157</v>
      </c>
    </row>
    <row r="482" spans="1:6" ht="12.75">
      <c r="A482" t="s">
        <v>1812</v>
      </c>
      <c r="B482" s="37" t="s">
        <v>2579</v>
      </c>
      <c r="C482" s="38" t="s">
        <v>3068</v>
      </c>
      <c r="D482" s="34">
        <v>38790879</v>
      </c>
      <c r="E482" s="35">
        <v>-5147741</v>
      </c>
      <c r="F482" s="13">
        <v>33643138</v>
      </c>
    </row>
    <row r="483" spans="1:6" ht="12.75">
      <c r="A483" t="s">
        <v>1813</v>
      </c>
      <c r="B483" s="37" t="s">
        <v>2579</v>
      </c>
      <c r="C483" s="38" t="s">
        <v>3069</v>
      </c>
      <c r="D483" s="34">
        <v>51098253</v>
      </c>
      <c r="E483" s="35">
        <v>-25286950</v>
      </c>
      <c r="F483" s="13">
        <v>25811303</v>
      </c>
    </row>
    <row r="484" spans="1:6" ht="12.75">
      <c r="A484" t="s">
        <v>1814</v>
      </c>
      <c r="B484" s="37" t="s">
        <v>2579</v>
      </c>
      <c r="C484" s="38" t="s">
        <v>3070</v>
      </c>
      <c r="D484" s="34">
        <v>42315694</v>
      </c>
      <c r="E484" s="35">
        <v>-8794993</v>
      </c>
      <c r="F484" s="13">
        <v>33520701</v>
      </c>
    </row>
    <row r="485" spans="1:6" ht="12.75">
      <c r="A485" t="s">
        <v>1815</v>
      </c>
      <c r="B485" s="37" t="s">
        <v>2579</v>
      </c>
      <c r="C485" s="38" t="s">
        <v>3071</v>
      </c>
      <c r="D485" s="34">
        <v>32170341</v>
      </c>
      <c r="E485" s="35">
        <v>-70142</v>
      </c>
      <c r="F485" s="13">
        <v>32100199</v>
      </c>
    </row>
    <row r="486" spans="1:6" ht="12.75">
      <c r="A486" t="s">
        <v>1816</v>
      </c>
      <c r="B486" s="37" t="s">
        <v>2579</v>
      </c>
      <c r="C486" s="38" t="s">
        <v>3072</v>
      </c>
      <c r="D486" s="34">
        <v>79071926</v>
      </c>
      <c r="E486" s="35">
        <v>987471</v>
      </c>
      <c r="F486" s="13">
        <v>80059397</v>
      </c>
    </row>
    <row r="487" spans="1:6" ht="12.75">
      <c r="A487" t="s">
        <v>1817</v>
      </c>
      <c r="B487" s="37" t="s">
        <v>2579</v>
      </c>
      <c r="C487" s="38" t="s">
        <v>3073</v>
      </c>
      <c r="D487" s="34">
        <v>114321366</v>
      </c>
      <c r="E487" s="35">
        <v>-171053</v>
      </c>
      <c r="F487" s="13">
        <v>114150313</v>
      </c>
    </row>
    <row r="488" spans="1:6" ht="12.75">
      <c r="A488" t="s">
        <v>1818</v>
      </c>
      <c r="B488" s="37" t="s">
        <v>2579</v>
      </c>
      <c r="C488" s="38" t="s">
        <v>3074</v>
      </c>
      <c r="D488" s="34">
        <v>195841980</v>
      </c>
      <c r="E488" s="35">
        <v>-45843546</v>
      </c>
      <c r="F488" s="13">
        <v>149998434</v>
      </c>
    </row>
    <row r="489" spans="1:6" ht="12.75">
      <c r="A489" t="s">
        <v>1819</v>
      </c>
      <c r="B489" s="37" t="s">
        <v>2579</v>
      </c>
      <c r="C489" s="38" t="s">
        <v>3075</v>
      </c>
      <c r="D489" s="34">
        <v>91525326</v>
      </c>
      <c r="E489" s="35">
        <v>-19098112</v>
      </c>
      <c r="F489" s="13">
        <v>72427214</v>
      </c>
    </row>
    <row r="490" spans="1:6" ht="12.75">
      <c r="A490" t="s">
        <v>1820</v>
      </c>
      <c r="B490" s="37" t="s">
        <v>2579</v>
      </c>
      <c r="C490" s="38" t="s">
        <v>1821</v>
      </c>
      <c r="D490" s="34">
        <v>81864980</v>
      </c>
      <c r="E490" s="35">
        <v>-198357</v>
      </c>
      <c r="F490" s="13">
        <v>81666623</v>
      </c>
    </row>
    <row r="491" spans="1:6" ht="12.75">
      <c r="A491" t="s">
        <v>1822</v>
      </c>
      <c r="B491" s="37" t="s">
        <v>2579</v>
      </c>
      <c r="C491" s="38" t="s">
        <v>2969</v>
      </c>
      <c r="D491" s="34">
        <v>124070711</v>
      </c>
      <c r="E491" s="35">
        <v>2657420</v>
      </c>
      <c r="F491" s="13">
        <v>126728131</v>
      </c>
    </row>
    <row r="492" spans="1:6" ht="12.75">
      <c r="A492" t="s">
        <v>1823</v>
      </c>
      <c r="B492" s="37" t="s">
        <v>2579</v>
      </c>
      <c r="C492" s="38" t="s">
        <v>3076</v>
      </c>
      <c r="D492" s="34">
        <v>77569072</v>
      </c>
      <c r="E492" s="35">
        <v>18141120</v>
      </c>
      <c r="F492" s="13">
        <v>95710192</v>
      </c>
    </row>
    <row r="493" spans="1:6" ht="12.75">
      <c r="A493" t="s">
        <v>1824</v>
      </c>
      <c r="B493" s="37" t="s">
        <v>2579</v>
      </c>
      <c r="C493" s="38" t="s">
        <v>3077</v>
      </c>
      <c r="D493" s="34">
        <v>38620559</v>
      </c>
      <c r="E493" s="35">
        <v>-26004916</v>
      </c>
      <c r="F493" s="13">
        <v>12615643</v>
      </c>
    </row>
    <row r="494" spans="1:6" ht="12.75">
      <c r="A494" t="s">
        <v>1825</v>
      </c>
      <c r="B494" s="37" t="s">
        <v>2579</v>
      </c>
      <c r="C494" s="38" t="s">
        <v>3078</v>
      </c>
      <c r="D494" s="34">
        <v>311605529</v>
      </c>
      <c r="E494" s="35">
        <v>10663315</v>
      </c>
      <c r="F494" s="13">
        <v>322268844</v>
      </c>
    </row>
    <row r="495" spans="1:6" ht="12.75">
      <c r="A495" t="s">
        <v>1826</v>
      </c>
      <c r="B495" s="37" t="s">
        <v>2579</v>
      </c>
      <c r="C495" s="38" t="s">
        <v>3079</v>
      </c>
      <c r="D495" s="34">
        <v>36430380</v>
      </c>
      <c r="E495" s="35">
        <v>-91858</v>
      </c>
      <c r="F495" s="13">
        <v>36338522</v>
      </c>
    </row>
    <row r="496" spans="1:6" ht="12.75">
      <c r="A496" t="s">
        <v>1827</v>
      </c>
      <c r="B496" s="37" t="s">
        <v>2579</v>
      </c>
      <c r="C496" s="38" t="s">
        <v>3080</v>
      </c>
      <c r="D496" s="34">
        <v>110321976</v>
      </c>
      <c r="E496" s="35">
        <v>2292423</v>
      </c>
      <c r="F496" s="13">
        <v>112614399</v>
      </c>
    </row>
    <row r="497" spans="1:6" ht="12.75">
      <c r="A497" t="s">
        <v>1828</v>
      </c>
      <c r="B497" s="37" t="s">
        <v>2579</v>
      </c>
      <c r="C497" s="38" t="s">
        <v>3081</v>
      </c>
      <c r="D497" s="34">
        <v>271305699</v>
      </c>
      <c r="E497" s="35">
        <v>-5097740</v>
      </c>
      <c r="F497" s="13">
        <v>266207959</v>
      </c>
    </row>
    <row r="498" spans="1:6" ht="12.75">
      <c r="A498" t="s">
        <v>1829</v>
      </c>
      <c r="B498" s="37" t="s">
        <v>2579</v>
      </c>
      <c r="C498" s="38" t="s">
        <v>891</v>
      </c>
      <c r="D498" s="34">
        <v>24052545</v>
      </c>
      <c r="E498" s="35">
        <v>-3057095</v>
      </c>
      <c r="F498" s="13">
        <v>20995450</v>
      </c>
    </row>
    <row r="499" spans="1:6" ht="12.75">
      <c r="A499" t="s">
        <v>1830</v>
      </c>
      <c r="B499" s="37" t="s">
        <v>2579</v>
      </c>
      <c r="C499" s="38" t="s">
        <v>3082</v>
      </c>
      <c r="D499" s="34">
        <v>94302450</v>
      </c>
      <c r="E499" s="35">
        <v>106021</v>
      </c>
      <c r="F499" s="13">
        <v>94408471</v>
      </c>
    </row>
    <row r="500" spans="1:6" ht="12.75">
      <c r="A500" t="s">
        <v>1831</v>
      </c>
      <c r="B500" s="37" t="s">
        <v>2579</v>
      </c>
      <c r="C500" s="38" t="s">
        <v>3083</v>
      </c>
      <c r="D500" s="34">
        <v>71514164</v>
      </c>
      <c r="E500" s="35">
        <v>722246</v>
      </c>
      <c r="F500" s="13">
        <v>72236410</v>
      </c>
    </row>
    <row r="501" spans="1:6" ht="12.75">
      <c r="A501" t="s">
        <v>1832</v>
      </c>
      <c r="B501" s="37" t="s">
        <v>2579</v>
      </c>
      <c r="C501" s="38" t="s">
        <v>3084</v>
      </c>
      <c r="D501" s="34">
        <v>53810210</v>
      </c>
      <c r="E501" s="35">
        <v>2044628</v>
      </c>
      <c r="F501" s="13">
        <v>55854838</v>
      </c>
    </row>
    <row r="502" spans="1:6" ht="12.75">
      <c r="A502" t="s">
        <v>1833</v>
      </c>
      <c r="B502" s="37" t="s">
        <v>2579</v>
      </c>
      <c r="C502" s="38" t="s">
        <v>3085</v>
      </c>
      <c r="D502" s="34">
        <v>76388378</v>
      </c>
      <c r="E502" s="35">
        <v>-149764</v>
      </c>
      <c r="F502" s="13">
        <v>76238614</v>
      </c>
    </row>
    <row r="503" spans="1:6" ht="12.75">
      <c r="A503" t="s">
        <v>1834</v>
      </c>
      <c r="B503" s="37" t="s">
        <v>2579</v>
      </c>
      <c r="C503" s="38" t="s">
        <v>892</v>
      </c>
      <c r="D503" s="34">
        <v>43296558</v>
      </c>
      <c r="E503" s="35">
        <v>-2779980</v>
      </c>
      <c r="F503" s="13">
        <v>40516578</v>
      </c>
    </row>
    <row r="504" spans="1:6" ht="12.75">
      <c r="A504" t="s">
        <v>1836</v>
      </c>
      <c r="B504" s="37" t="s">
        <v>2579</v>
      </c>
      <c r="C504" s="38" t="s">
        <v>3086</v>
      </c>
      <c r="D504" s="34">
        <v>234367888</v>
      </c>
      <c r="E504" s="35">
        <v>-379417</v>
      </c>
      <c r="F504" s="13">
        <v>233988471</v>
      </c>
    </row>
    <row r="505" spans="1:6" ht="12.75">
      <c r="A505" t="s">
        <v>1837</v>
      </c>
      <c r="B505" s="37" t="s">
        <v>2579</v>
      </c>
      <c r="C505" s="38" t="s">
        <v>1838</v>
      </c>
      <c r="D505" s="34">
        <v>71206833</v>
      </c>
      <c r="E505" s="35">
        <v>95640</v>
      </c>
      <c r="F505" s="13">
        <v>71302473</v>
      </c>
    </row>
    <row r="506" spans="1:6" ht="12.75">
      <c r="A506" t="s">
        <v>1839</v>
      </c>
      <c r="B506" s="37" t="s">
        <v>2579</v>
      </c>
      <c r="C506" s="38" t="s">
        <v>3087</v>
      </c>
      <c r="D506" s="34">
        <v>47825270</v>
      </c>
      <c r="E506" s="35">
        <v>-79660</v>
      </c>
      <c r="F506" s="13">
        <v>47745610</v>
      </c>
    </row>
    <row r="507" spans="1:6" ht="12.75">
      <c r="A507" t="s">
        <v>1840</v>
      </c>
      <c r="B507" s="37" t="s">
        <v>2579</v>
      </c>
      <c r="C507" s="38" t="s">
        <v>3088</v>
      </c>
      <c r="D507" s="34">
        <v>80366000</v>
      </c>
      <c r="E507" s="35">
        <v>2153661</v>
      </c>
      <c r="F507" s="13">
        <v>82519661</v>
      </c>
    </row>
    <row r="508" spans="1:6" ht="12.75">
      <c r="A508" t="s">
        <v>1841</v>
      </c>
      <c r="B508" s="37" t="s">
        <v>2579</v>
      </c>
      <c r="C508" s="38" t="s">
        <v>3089</v>
      </c>
      <c r="D508" s="34">
        <v>118435846</v>
      </c>
      <c r="E508" s="35">
        <v>-177336</v>
      </c>
      <c r="F508" s="13">
        <v>118258510</v>
      </c>
    </row>
    <row r="509" spans="1:6" ht="12.75">
      <c r="A509" t="s">
        <v>1842</v>
      </c>
      <c r="B509" s="37" t="s">
        <v>2579</v>
      </c>
      <c r="C509" s="38" t="s">
        <v>3090</v>
      </c>
      <c r="D509" s="34">
        <v>161029122</v>
      </c>
      <c r="E509" s="35">
        <v>-225725</v>
      </c>
      <c r="F509" s="13">
        <v>160803397</v>
      </c>
    </row>
    <row r="510" spans="1:6" ht="12.75">
      <c r="A510" t="s">
        <v>1843</v>
      </c>
      <c r="B510" s="37" t="s">
        <v>2579</v>
      </c>
      <c r="C510" s="38" t="s">
        <v>3091</v>
      </c>
      <c r="D510" s="34">
        <v>30847941</v>
      </c>
      <c r="E510" s="35">
        <v>-76988</v>
      </c>
      <c r="F510" s="13">
        <v>30770953</v>
      </c>
    </row>
    <row r="511" spans="1:6" ht="12.75">
      <c r="A511" t="s">
        <v>1844</v>
      </c>
      <c r="B511" s="37" t="s">
        <v>2579</v>
      </c>
      <c r="C511" s="38" t="s">
        <v>3092</v>
      </c>
      <c r="D511" s="34">
        <v>48116646</v>
      </c>
      <c r="E511" s="35">
        <v>-103711</v>
      </c>
      <c r="F511" s="13">
        <v>48012935</v>
      </c>
    </row>
    <row r="512" spans="1:6" ht="12.75">
      <c r="A512" t="s">
        <v>1845</v>
      </c>
      <c r="B512" s="37" t="s">
        <v>2579</v>
      </c>
      <c r="C512" s="38" t="s">
        <v>3093</v>
      </c>
      <c r="D512" s="34">
        <v>80010577</v>
      </c>
      <c r="E512" s="35">
        <v>-141511</v>
      </c>
      <c r="F512" s="13">
        <v>79869066</v>
      </c>
    </row>
    <row r="513" spans="1:6" ht="12.75">
      <c r="A513" t="s">
        <v>1846</v>
      </c>
      <c r="B513" s="37" t="s">
        <v>2579</v>
      </c>
      <c r="C513" s="38" t="s">
        <v>3094</v>
      </c>
      <c r="D513" s="34">
        <v>103677299</v>
      </c>
      <c r="E513" s="35">
        <v>4920296</v>
      </c>
      <c r="F513" s="13">
        <v>108597595</v>
      </c>
    </row>
    <row r="514" spans="1:6" ht="12.75">
      <c r="A514" t="s">
        <v>1847</v>
      </c>
      <c r="B514" s="37" t="s">
        <v>2579</v>
      </c>
      <c r="C514" s="38" t="s">
        <v>3095</v>
      </c>
      <c r="D514" s="34">
        <v>68474810</v>
      </c>
      <c r="E514" s="35">
        <v>-135213</v>
      </c>
      <c r="F514" s="13">
        <v>68339597</v>
      </c>
    </row>
    <row r="515" spans="1:6" ht="12.75">
      <c r="A515" t="s">
        <v>1849</v>
      </c>
      <c r="B515" s="37" t="s">
        <v>2579</v>
      </c>
      <c r="C515" s="38" t="s">
        <v>3096</v>
      </c>
      <c r="D515" s="34">
        <v>74682905</v>
      </c>
      <c r="E515" s="35">
        <v>2143904</v>
      </c>
      <c r="F515" s="13">
        <v>76826809</v>
      </c>
    </row>
    <row r="516" spans="1:6" ht="12.75">
      <c r="A516" t="s">
        <v>1850</v>
      </c>
      <c r="B516" s="37" t="s">
        <v>2579</v>
      </c>
      <c r="C516" s="38" t="s">
        <v>893</v>
      </c>
      <c r="D516" s="34">
        <v>131230689</v>
      </c>
      <c r="E516" s="35">
        <v>-274011</v>
      </c>
      <c r="F516" s="13">
        <v>130956678</v>
      </c>
    </row>
    <row r="517" spans="1:6" ht="12.75">
      <c r="A517" t="s">
        <v>1852</v>
      </c>
      <c r="B517" s="37" t="s">
        <v>2579</v>
      </c>
      <c r="C517" s="38" t="s">
        <v>3097</v>
      </c>
      <c r="D517" s="34">
        <v>102691234</v>
      </c>
      <c r="E517" s="35">
        <v>4465009</v>
      </c>
      <c r="F517" s="13">
        <v>107156243</v>
      </c>
    </row>
    <row r="518" spans="1:6" ht="12.75">
      <c r="A518" t="s">
        <v>1853</v>
      </c>
      <c r="B518" s="37" t="s">
        <v>2579</v>
      </c>
      <c r="C518" s="38" t="s">
        <v>3098</v>
      </c>
      <c r="D518" s="34">
        <v>67034232</v>
      </c>
      <c r="E518" s="35">
        <v>2385094</v>
      </c>
      <c r="F518" s="13">
        <v>69419326</v>
      </c>
    </row>
    <row r="519" spans="1:6" ht="12.75">
      <c r="A519" t="s">
        <v>1854</v>
      </c>
      <c r="B519" s="37" t="s">
        <v>2579</v>
      </c>
      <c r="C519" s="38" t="s">
        <v>2699</v>
      </c>
      <c r="D519" s="34">
        <v>63715810</v>
      </c>
      <c r="E519" s="35">
        <v>-101285</v>
      </c>
      <c r="F519" s="13">
        <v>63614525</v>
      </c>
    </row>
    <row r="520" spans="1:6" ht="12.75">
      <c r="A520" t="s">
        <v>1855</v>
      </c>
      <c r="B520" s="37" t="s">
        <v>2579</v>
      </c>
      <c r="C520" s="38" t="s">
        <v>3099</v>
      </c>
      <c r="D520" s="34">
        <v>87776743</v>
      </c>
      <c r="E520" s="35">
        <v>380427</v>
      </c>
      <c r="F520" s="13">
        <v>88157170</v>
      </c>
    </row>
    <row r="521" spans="1:6" ht="12.75">
      <c r="A521" t="s">
        <v>1856</v>
      </c>
      <c r="B521" s="37" t="s">
        <v>2579</v>
      </c>
      <c r="C521" s="38" t="s">
        <v>3100</v>
      </c>
      <c r="D521" s="34">
        <v>95647855</v>
      </c>
      <c r="E521" s="35">
        <v>-168123</v>
      </c>
      <c r="F521" s="13">
        <v>95479732</v>
      </c>
    </row>
    <row r="522" spans="1:6" ht="12.75">
      <c r="A522" t="s">
        <v>1857</v>
      </c>
      <c r="B522" s="37" t="s">
        <v>2579</v>
      </c>
      <c r="C522" s="38" t="s">
        <v>3101</v>
      </c>
      <c r="D522" s="34">
        <v>54888662</v>
      </c>
      <c r="E522" s="35">
        <v>189378</v>
      </c>
      <c r="F522" s="13">
        <v>55078040</v>
      </c>
    </row>
    <row r="523" spans="1:6" ht="12.75">
      <c r="A523" t="s">
        <v>1858</v>
      </c>
      <c r="B523" s="37" t="s">
        <v>2579</v>
      </c>
      <c r="C523" s="38" t="s">
        <v>3102</v>
      </c>
      <c r="D523" s="34">
        <v>187828970</v>
      </c>
      <c r="E523" s="35">
        <v>9951036</v>
      </c>
      <c r="F523" s="13">
        <v>197780006</v>
      </c>
    </row>
    <row r="524" spans="1:6" ht="12.75">
      <c r="A524" t="s">
        <v>1859</v>
      </c>
      <c r="B524" s="37" t="s">
        <v>2579</v>
      </c>
      <c r="C524" s="38" t="s">
        <v>3103</v>
      </c>
      <c r="D524" s="34">
        <v>197846769</v>
      </c>
      <c r="E524" s="35">
        <v>-11030443</v>
      </c>
      <c r="F524" s="13">
        <v>186816326</v>
      </c>
    </row>
    <row r="525" spans="1:6" ht="12.75">
      <c r="A525" t="s">
        <v>1860</v>
      </c>
      <c r="B525" s="37" t="s">
        <v>2579</v>
      </c>
      <c r="C525" s="38" t="s">
        <v>3104</v>
      </c>
      <c r="D525" s="34">
        <v>90907954</v>
      </c>
      <c r="E525" s="35">
        <v>-106107</v>
      </c>
      <c r="F525" s="13">
        <v>90801847</v>
      </c>
    </row>
    <row r="526" spans="1:6" ht="12.75">
      <c r="A526" t="s">
        <v>1862</v>
      </c>
      <c r="B526" s="37" t="s">
        <v>2579</v>
      </c>
      <c r="C526" s="38" t="s">
        <v>3105</v>
      </c>
      <c r="D526" s="34">
        <v>99322222</v>
      </c>
      <c r="E526" s="35">
        <v>-131078</v>
      </c>
      <c r="F526" s="13">
        <v>99191144</v>
      </c>
    </row>
    <row r="527" spans="1:6" ht="12.75">
      <c r="A527" t="s">
        <v>1863</v>
      </c>
      <c r="B527" s="37" t="s">
        <v>2579</v>
      </c>
      <c r="C527" s="38" t="s">
        <v>3106</v>
      </c>
      <c r="D527" s="34">
        <v>86902748</v>
      </c>
      <c r="E527" s="35">
        <v>1395039</v>
      </c>
      <c r="F527" s="13">
        <v>88297787</v>
      </c>
    </row>
    <row r="528" spans="1:6" ht="12.75">
      <c r="A528" t="s">
        <v>1864</v>
      </c>
      <c r="B528" s="37" t="s">
        <v>2579</v>
      </c>
      <c r="C528" s="38" t="s">
        <v>3107</v>
      </c>
      <c r="D528" s="34">
        <v>100350834</v>
      </c>
      <c r="E528" s="35">
        <v>-158934</v>
      </c>
      <c r="F528" s="13">
        <v>100191900</v>
      </c>
    </row>
    <row r="529" spans="1:6" ht="12.75">
      <c r="A529" t="s">
        <v>1865</v>
      </c>
      <c r="B529" s="37" t="s">
        <v>2579</v>
      </c>
      <c r="C529" s="38" t="s">
        <v>3108</v>
      </c>
      <c r="D529" s="34">
        <v>52639362</v>
      </c>
      <c r="E529" s="35">
        <v>-84475</v>
      </c>
      <c r="F529" s="13">
        <v>52554887</v>
      </c>
    </row>
    <row r="530" spans="1:6" ht="12.75">
      <c r="A530" t="s">
        <v>1866</v>
      </c>
      <c r="B530" s="37" t="s">
        <v>2579</v>
      </c>
      <c r="C530" s="38" t="s">
        <v>3109</v>
      </c>
      <c r="D530" s="34">
        <v>48987085</v>
      </c>
      <c r="E530" s="35">
        <v>-13716526</v>
      </c>
      <c r="F530" s="13">
        <v>35270559</v>
      </c>
    </row>
    <row r="531" spans="1:6" ht="12.75">
      <c r="A531" t="s">
        <v>1867</v>
      </c>
      <c r="B531" s="37" t="s">
        <v>2579</v>
      </c>
      <c r="C531" s="38" t="s">
        <v>3110</v>
      </c>
      <c r="D531" s="34">
        <v>41095081</v>
      </c>
      <c r="E531" s="35">
        <v>-75021</v>
      </c>
      <c r="F531" s="13">
        <v>41020060</v>
      </c>
    </row>
    <row r="532" spans="1:6" ht="12.75">
      <c r="A532" t="s">
        <v>1868</v>
      </c>
      <c r="B532" s="37" t="s">
        <v>2579</v>
      </c>
      <c r="C532" s="38" t="s">
        <v>3111</v>
      </c>
      <c r="D532" s="34">
        <v>86123007</v>
      </c>
      <c r="E532" s="35">
        <v>-123856</v>
      </c>
      <c r="F532" s="13">
        <v>85999151</v>
      </c>
    </row>
    <row r="533" spans="1:6" ht="12.75">
      <c r="A533" t="s">
        <v>1869</v>
      </c>
      <c r="B533" s="37" t="s">
        <v>2579</v>
      </c>
      <c r="C533" s="38" t="s">
        <v>3112</v>
      </c>
      <c r="D533" s="34">
        <v>74397063</v>
      </c>
      <c r="E533" s="35">
        <v>-160991</v>
      </c>
      <c r="F533" s="13">
        <v>74236072</v>
      </c>
    </row>
    <row r="534" spans="1:6" ht="12.75">
      <c r="A534" t="s">
        <v>1870</v>
      </c>
      <c r="B534" s="37" t="s">
        <v>2579</v>
      </c>
      <c r="C534" s="38" t="s">
        <v>3113</v>
      </c>
      <c r="D534" s="34">
        <v>64418871</v>
      </c>
      <c r="E534" s="35">
        <v>-121216</v>
      </c>
      <c r="F534" s="13">
        <v>64297655</v>
      </c>
    </row>
    <row r="535" spans="1:6" ht="12.75">
      <c r="A535" t="s">
        <v>1871</v>
      </c>
      <c r="B535" s="37" t="s">
        <v>2579</v>
      </c>
      <c r="C535" s="38" t="s">
        <v>3114</v>
      </c>
      <c r="D535" s="34">
        <v>88904432</v>
      </c>
      <c r="E535" s="35">
        <v>-122154</v>
      </c>
      <c r="F535" s="13">
        <v>88782278</v>
      </c>
    </row>
    <row r="536" spans="1:6" ht="12.75">
      <c r="A536" t="s">
        <v>1872</v>
      </c>
      <c r="B536" s="37" t="s">
        <v>2579</v>
      </c>
      <c r="C536" s="38" t="s">
        <v>3115</v>
      </c>
      <c r="D536" s="34">
        <v>42343627</v>
      </c>
      <c r="E536" s="35">
        <v>-90858</v>
      </c>
      <c r="F536" s="13">
        <v>42252769</v>
      </c>
    </row>
    <row r="537" spans="1:6" ht="12.75">
      <c r="A537" t="s">
        <v>1873</v>
      </c>
      <c r="B537" s="37" t="s">
        <v>2579</v>
      </c>
      <c r="C537" s="38" t="s">
        <v>3116</v>
      </c>
      <c r="D537" s="34">
        <v>30396245</v>
      </c>
      <c r="E537" s="35">
        <v>-55513</v>
      </c>
      <c r="F537" s="13">
        <v>30340732</v>
      </c>
    </row>
    <row r="538" spans="1:6" ht="12.75">
      <c r="A538" t="s">
        <v>1874</v>
      </c>
      <c r="B538" s="37" t="s">
        <v>2579</v>
      </c>
      <c r="C538" s="38" t="s">
        <v>3117</v>
      </c>
      <c r="D538" s="34">
        <v>143126841</v>
      </c>
      <c r="E538" s="35">
        <v>-203897</v>
      </c>
      <c r="F538" s="13">
        <v>142922944</v>
      </c>
    </row>
    <row r="539" spans="1:6" ht="12.75">
      <c r="A539" t="s">
        <v>1875</v>
      </c>
      <c r="B539" s="37" t="s">
        <v>2579</v>
      </c>
      <c r="C539" s="38" t="s">
        <v>3118</v>
      </c>
      <c r="D539" s="34">
        <v>168392314</v>
      </c>
      <c r="E539" s="35">
        <v>-6344243</v>
      </c>
      <c r="F539" s="13">
        <v>162048071</v>
      </c>
    </row>
    <row r="540" spans="1:6" ht="12.75">
      <c r="A540" t="s">
        <v>1876</v>
      </c>
      <c r="B540" s="37" t="s">
        <v>2579</v>
      </c>
      <c r="C540" s="38" t="s">
        <v>3119</v>
      </c>
      <c r="D540" s="34">
        <v>52990797</v>
      </c>
      <c r="E540" s="35">
        <v>-119467</v>
      </c>
      <c r="F540" s="13">
        <v>52871330</v>
      </c>
    </row>
    <row r="541" spans="1:6" ht="12.75">
      <c r="A541" t="s">
        <v>1877</v>
      </c>
      <c r="B541" s="37" t="s">
        <v>2579</v>
      </c>
      <c r="C541" s="38" t="s">
        <v>3120</v>
      </c>
      <c r="D541" s="34">
        <v>119201162</v>
      </c>
      <c r="E541" s="35">
        <v>-95517</v>
      </c>
      <c r="F541" s="13">
        <v>119105645</v>
      </c>
    </row>
    <row r="542" spans="1:6" ht="12.75">
      <c r="A542" t="s">
        <v>1878</v>
      </c>
      <c r="B542" s="37" t="s">
        <v>2579</v>
      </c>
      <c r="C542" s="38" t="s">
        <v>3121</v>
      </c>
      <c r="D542" s="34">
        <v>63541810</v>
      </c>
      <c r="E542" s="35">
        <v>-133027</v>
      </c>
      <c r="F542" s="13">
        <v>63408783</v>
      </c>
    </row>
    <row r="543" spans="1:6" ht="12.75">
      <c r="A543" t="s">
        <v>1879</v>
      </c>
      <c r="B543" s="37" t="s">
        <v>2579</v>
      </c>
      <c r="C543" s="38" t="s">
        <v>3122</v>
      </c>
      <c r="D543" s="34">
        <v>230549867</v>
      </c>
      <c r="E543" s="35">
        <v>11147945</v>
      </c>
      <c r="F543" s="13">
        <v>241697812</v>
      </c>
    </row>
    <row r="544" spans="1:6" ht="12.75">
      <c r="A544" t="s">
        <v>1880</v>
      </c>
      <c r="B544" s="37" t="s">
        <v>2579</v>
      </c>
      <c r="C544" s="38" t="s">
        <v>3123</v>
      </c>
      <c r="D544" s="34">
        <v>56857509</v>
      </c>
      <c r="E544" s="35">
        <v>-93747</v>
      </c>
      <c r="F544" s="13">
        <v>56763762</v>
      </c>
    </row>
    <row r="545" spans="1:6" ht="12.75">
      <c r="A545" t="s">
        <v>1881</v>
      </c>
      <c r="B545" s="37" t="s">
        <v>2579</v>
      </c>
      <c r="C545" s="38" t="s">
        <v>3124</v>
      </c>
      <c r="D545" s="34">
        <v>49743244</v>
      </c>
      <c r="E545" s="35">
        <v>-101370</v>
      </c>
      <c r="F545" s="13">
        <v>49641874</v>
      </c>
    </row>
    <row r="546" spans="1:6" ht="12.75">
      <c r="A546" t="s">
        <v>1882</v>
      </c>
      <c r="B546" s="37" t="s">
        <v>2579</v>
      </c>
      <c r="C546" s="38" t="s">
        <v>3125</v>
      </c>
      <c r="D546" s="34">
        <v>87525870</v>
      </c>
      <c r="E546" s="35">
        <v>-212985</v>
      </c>
      <c r="F546" s="13">
        <v>87312885</v>
      </c>
    </row>
    <row r="547" spans="1:6" ht="12.75">
      <c r="A547" t="s">
        <v>1883</v>
      </c>
      <c r="B547" s="37" t="s">
        <v>2579</v>
      </c>
      <c r="C547" s="38" t="s">
        <v>3126</v>
      </c>
      <c r="D547" s="34">
        <v>41740948</v>
      </c>
      <c r="E547" s="35">
        <v>-73251</v>
      </c>
      <c r="F547" s="13">
        <v>41667697</v>
      </c>
    </row>
    <row r="548" spans="1:6" ht="12.75">
      <c r="A548" t="s">
        <v>1884</v>
      </c>
      <c r="B548" s="37" t="s">
        <v>2579</v>
      </c>
      <c r="C548" s="38" t="s">
        <v>3127</v>
      </c>
      <c r="D548" s="34">
        <v>24009148</v>
      </c>
      <c r="E548" s="35">
        <v>2192035</v>
      </c>
      <c r="F548" s="13">
        <v>26201183</v>
      </c>
    </row>
    <row r="549" spans="1:6" ht="12.75">
      <c r="A549" t="s">
        <v>1885</v>
      </c>
      <c r="B549" s="37" t="s">
        <v>2579</v>
      </c>
      <c r="C549" s="38" t="s">
        <v>3128</v>
      </c>
      <c r="D549" s="34">
        <v>130659475</v>
      </c>
      <c r="E549" s="35">
        <v>-11843258</v>
      </c>
      <c r="F549" s="13">
        <v>118816217</v>
      </c>
    </row>
    <row r="550" spans="1:6" ht="12.75">
      <c r="A550" t="s">
        <v>1886</v>
      </c>
      <c r="B550" s="37" t="s">
        <v>2579</v>
      </c>
      <c r="C550" s="38" t="s">
        <v>3129</v>
      </c>
      <c r="D550" s="34">
        <v>224172500</v>
      </c>
      <c r="E550" s="35">
        <v>-1407730</v>
      </c>
      <c r="F550" s="13">
        <v>222764770</v>
      </c>
    </row>
    <row r="551" spans="1:6" ht="12.75">
      <c r="A551" t="s">
        <v>1887</v>
      </c>
      <c r="B551" s="37" t="s">
        <v>2579</v>
      </c>
      <c r="C551" s="38" t="s">
        <v>3130</v>
      </c>
      <c r="D551" s="34">
        <v>151654245</v>
      </c>
      <c r="E551" s="35">
        <v>-4117720</v>
      </c>
      <c r="F551" s="13">
        <v>147536525</v>
      </c>
    </row>
    <row r="552" spans="1:6" ht="12.75">
      <c r="A552" t="s">
        <v>1888</v>
      </c>
      <c r="B552" s="37" t="s">
        <v>2579</v>
      </c>
      <c r="C552" s="38" t="s">
        <v>3131</v>
      </c>
      <c r="D552" s="34">
        <v>225730578</v>
      </c>
      <c r="E552" s="35">
        <v>12371198</v>
      </c>
      <c r="F552" s="13">
        <v>238101776</v>
      </c>
    </row>
    <row r="553" spans="1:6" ht="12.75">
      <c r="A553" t="s">
        <v>1889</v>
      </c>
      <c r="B553" s="37" t="s">
        <v>2579</v>
      </c>
      <c r="C553" s="38" t="s">
        <v>3132</v>
      </c>
      <c r="D553" s="34">
        <v>33827972</v>
      </c>
      <c r="E553" s="35">
        <v>5379184</v>
      </c>
      <c r="F553" s="13">
        <v>39207156</v>
      </c>
    </row>
    <row r="554" spans="1:6" ht="12.75">
      <c r="A554" t="s">
        <v>1890</v>
      </c>
      <c r="B554" s="37" t="s">
        <v>2579</v>
      </c>
      <c r="C554" s="38" t="s">
        <v>3133</v>
      </c>
      <c r="D554" s="34">
        <v>455026051</v>
      </c>
      <c r="E554" s="35">
        <v>-11809462</v>
      </c>
      <c r="F554" s="13">
        <v>443216589</v>
      </c>
    </row>
    <row r="555" spans="1:6" ht="12.75">
      <c r="A555" t="s">
        <v>1891</v>
      </c>
      <c r="B555" s="37" t="s">
        <v>3134</v>
      </c>
      <c r="C555" s="38" t="s">
        <v>3135</v>
      </c>
      <c r="D555" s="34">
        <v>2095840807</v>
      </c>
      <c r="E555" s="35">
        <v>265208517</v>
      </c>
      <c r="F555" s="13">
        <v>2361049324</v>
      </c>
    </row>
    <row r="556" spans="1:6" ht="12.75">
      <c r="A556" t="s">
        <v>1892</v>
      </c>
      <c r="B556" s="37" t="s">
        <v>3134</v>
      </c>
      <c r="C556" s="38" t="s">
        <v>3136</v>
      </c>
      <c r="D556" s="34">
        <v>134128106</v>
      </c>
      <c r="E556" s="35">
        <v>19540627</v>
      </c>
      <c r="F556" s="13">
        <v>153668733</v>
      </c>
    </row>
    <row r="557" spans="1:6" ht="12.75">
      <c r="A557" t="s">
        <v>1893</v>
      </c>
      <c r="B557" s="37" t="s">
        <v>3134</v>
      </c>
      <c r="C557" s="38" t="s">
        <v>3137</v>
      </c>
      <c r="D557" s="34">
        <v>269335805</v>
      </c>
      <c r="E557" s="35">
        <v>-24776333</v>
      </c>
      <c r="F557" s="13">
        <v>244559472</v>
      </c>
    </row>
    <row r="558" spans="1:6" ht="12.75">
      <c r="A558" t="s">
        <v>1895</v>
      </c>
      <c r="B558" s="37" t="s">
        <v>3134</v>
      </c>
      <c r="C558" s="38" t="s">
        <v>3138</v>
      </c>
      <c r="D558" s="34">
        <v>152518069</v>
      </c>
      <c r="E558" s="35">
        <v>3477968</v>
      </c>
      <c r="F558" s="13">
        <v>155996037</v>
      </c>
    </row>
    <row r="559" spans="1:6" ht="12.75">
      <c r="A559" t="s">
        <v>1896</v>
      </c>
      <c r="B559" s="37" t="s">
        <v>3134</v>
      </c>
      <c r="C559" s="38" t="s">
        <v>3139</v>
      </c>
      <c r="D559" s="34">
        <v>133987138</v>
      </c>
      <c r="E559" s="35">
        <v>-143838309</v>
      </c>
      <c r="F559" s="13">
        <v>0</v>
      </c>
    </row>
    <row r="560" spans="1:6" ht="12.75">
      <c r="A560" t="s">
        <v>1897</v>
      </c>
      <c r="B560" s="37" t="s">
        <v>3134</v>
      </c>
      <c r="C560" s="38" t="s">
        <v>3140</v>
      </c>
      <c r="D560" s="34">
        <v>147032935</v>
      </c>
      <c r="E560" s="35">
        <v>41251652</v>
      </c>
      <c r="F560" s="13">
        <v>188284587</v>
      </c>
    </row>
    <row r="561" spans="1:6" ht="12.75">
      <c r="A561" t="s">
        <v>1899</v>
      </c>
      <c r="B561" s="37" t="s">
        <v>3134</v>
      </c>
      <c r="C561" s="38" t="s">
        <v>894</v>
      </c>
      <c r="D561" s="34">
        <v>239519736</v>
      </c>
      <c r="E561" s="35">
        <v>-23990477</v>
      </c>
      <c r="F561" s="13">
        <v>215529259</v>
      </c>
    </row>
    <row r="562" spans="1:6" ht="12.75">
      <c r="A562" t="s">
        <v>1901</v>
      </c>
      <c r="B562" s="37" t="s">
        <v>3134</v>
      </c>
      <c r="C562" s="38" t="s">
        <v>3141</v>
      </c>
      <c r="D562" s="34">
        <v>151893035</v>
      </c>
      <c r="E562" s="35">
        <v>55033028</v>
      </c>
      <c r="F562" s="13">
        <v>206926063</v>
      </c>
    </row>
    <row r="563" spans="1:6" ht="12.75">
      <c r="A563" t="s">
        <v>1903</v>
      </c>
      <c r="B563" s="37" t="s">
        <v>3134</v>
      </c>
      <c r="C563" s="38" t="s">
        <v>3142</v>
      </c>
      <c r="D563" s="34">
        <v>110678842</v>
      </c>
      <c r="E563" s="35">
        <v>5738356</v>
      </c>
      <c r="F563" s="13">
        <v>116417198</v>
      </c>
    </row>
    <row r="564" spans="1:6" ht="12.75">
      <c r="A564" t="s">
        <v>1905</v>
      </c>
      <c r="B564" s="37" t="s">
        <v>3134</v>
      </c>
      <c r="C564" s="38" t="s">
        <v>3143</v>
      </c>
      <c r="D564" s="34">
        <v>103306485</v>
      </c>
      <c r="E564" s="35">
        <v>3214408</v>
      </c>
      <c r="F564" s="13">
        <v>106520893</v>
      </c>
    </row>
    <row r="565" spans="1:6" ht="12.75">
      <c r="A565" t="s">
        <v>1906</v>
      </c>
      <c r="B565" s="37" t="s">
        <v>3134</v>
      </c>
      <c r="C565" s="38" t="s">
        <v>3144</v>
      </c>
      <c r="D565" s="34">
        <v>81607917</v>
      </c>
      <c r="E565" s="35">
        <v>-41087818</v>
      </c>
      <c r="F565" s="13">
        <v>40520099</v>
      </c>
    </row>
    <row r="566" spans="1:6" ht="12.75">
      <c r="A566" t="s">
        <v>1907</v>
      </c>
      <c r="B566" s="37" t="s">
        <v>3134</v>
      </c>
      <c r="C566" s="38" t="s">
        <v>3145</v>
      </c>
      <c r="D566" s="34">
        <v>254188577</v>
      </c>
      <c r="E566" s="35">
        <v>11239645</v>
      </c>
      <c r="F566" s="13">
        <v>265428222</v>
      </c>
    </row>
    <row r="567" spans="1:6" ht="12.75">
      <c r="A567" t="s">
        <v>1908</v>
      </c>
      <c r="B567" s="37" t="s">
        <v>3134</v>
      </c>
      <c r="C567" s="38" t="s">
        <v>3146</v>
      </c>
      <c r="D567" s="34">
        <v>74576323</v>
      </c>
      <c r="E567" s="35">
        <v>7706245</v>
      </c>
      <c r="F567" s="13">
        <v>82282568</v>
      </c>
    </row>
    <row r="568" spans="1:6" ht="12.75">
      <c r="A568" t="s">
        <v>1909</v>
      </c>
      <c r="B568" s="37" t="s">
        <v>3134</v>
      </c>
      <c r="C568" s="38" t="s">
        <v>3147</v>
      </c>
      <c r="D568" s="34">
        <v>207492346</v>
      </c>
      <c r="E568" s="35">
        <v>40336724</v>
      </c>
      <c r="F568" s="13">
        <v>247829070</v>
      </c>
    </row>
    <row r="569" spans="1:6" ht="12.75">
      <c r="A569" t="s">
        <v>1910</v>
      </c>
      <c r="B569" s="37" t="s">
        <v>3134</v>
      </c>
      <c r="C569" s="38" t="s">
        <v>3148</v>
      </c>
      <c r="D569" s="34">
        <v>462710902</v>
      </c>
      <c r="E569" s="35">
        <v>47224157</v>
      </c>
      <c r="F569" s="13">
        <v>509935059</v>
      </c>
    </row>
    <row r="570" spans="1:6" ht="12.75">
      <c r="A570" t="s">
        <v>1911</v>
      </c>
      <c r="B570" s="37" t="s">
        <v>3134</v>
      </c>
      <c r="C570" s="38" t="s">
        <v>3149</v>
      </c>
      <c r="D570" s="34">
        <v>35623056</v>
      </c>
      <c r="E570" s="35">
        <v>6961819</v>
      </c>
      <c r="F570" s="13">
        <v>42584875</v>
      </c>
    </row>
    <row r="571" spans="1:6" ht="12.75">
      <c r="A571" t="s">
        <v>1912</v>
      </c>
      <c r="B571" s="37" t="s">
        <v>3134</v>
      </c>
      <c r="C571" s="38" t="s">
        <v>3150</v>
      </c>
      <c r="D571" s="34">
        <v>164967567</v>
      </c>
      <c r="E571" s="35">
        <v>7752974</v>
      </c>
      <c r="F571" s="13">
        <v>172720541</v>
      </c>
    </row>
    <row r="572" spans="1:6" ht="12.75">
      <c r="A572" t="s">
        <v>1913</v>
      </c>
      <c r="B572" s="37" t="s">
        <v>3134</v>
      </c>
      <c r="C572" s="38" t="s">
        <v>3151</v>
      </c>
      <c r="D572" s="34">
        <v>172489210</v>
      </c>
      <c r="E572" s="35">
        <v>-29121702</v>
      </c>
      <c r="F572" s="13">
        <v>143367508</v>
      </c>
    </row>
    <row r="573" spans="1:6" ht="12.75">
      <c r="A573" t="s">
        <v>1914</v>
      </c>
      <c r="B573" s="37" t="s">
        <v>3134</v>
      </c>
      <c r="C573" s="38" t="s">
        <v>3152</v>
      </c>
      <c r="D573" s="34">
        <v>169970809</v>
      </c>
      <c r="E573" s="35">
        <v>-44272382</v>
      </c>
      <c r="F573" s="13">
        <v>125698427</v>
      </c>
    </row>
    <row r="574" spans="1:6" ht="12.75">
      <c r="A574" t="s">
        <v>1915</v>
      </c>
      <c r="B574" s="37" t="s">
        <v>3134</v>
      </c>
      <c r="C574" s="38" t="s">
        <v>3153</v>
      </c>
      <c r="D574" s="34">
        <v>183383961</v>
      </c>
      <c r="E574" s="35">
        <v>13220818</v>
      </c>
      <c r="F574" s="13">
        <v>196604779</v>
      </c>
    </row>
    <row r="575" spans="1:6" ht="12.75">
      <c r="A575" t="s">
        <v>1916</v>
      </c>
      <c r="B575" s="37" t="s">
        <v>3134</v>
      </c>
      <c r="C575" s="38" t="s">
        <v>3154</v>
      </c>
      <c r="D575" s="34">
        <v>109870551</v>
      </c>
      <c r="E575" s="35">
        <v>-4696038</v>
      </c>
      <c r="F575" s="13">
        <v>105174513</v>
      </c>
    </row>
    <row r="576" spans="1:6" ht="12.75">
      <c r="A576" t="s">
        <v>1917</v>
      </c>
      <c r="B576" s="37" t="s">
        <v>3134</v>
      </c>
      <c r="C576" s="38" t="s">
        <v>3155</v>
      </c>
      <c r="D576" s="34">
        <v>118594984</v>
      </c>
      <c r="E576" s="35">
        <v>6988064</v>
      </c>
      <c r="F576" s="13">
        <v>125583048</v>
      </c>
    </row>
    <row r="577" spans="1:6" ht="12.75">
      <c r="A577" t="s">
        <v>1918</v>
      </c>
      <c r="B577" s="37" t="s">
        <v>3134</v>
      </c>
      <c r="C577" s="38" t="s">
        <v>3156</v>
      </c>
      <c r="D577" s="34">
        <v>95881786</v>
      </c>
      <c r="E577" s="35">
        <v>-9766959</v>
      </c>
      <c r="F577" s="13">
        <v>86114827</v>
      </c>
    </row>
    <row r="578" spans="1:6" ht="12.75">
      <c r="A578" t="s">
        <v>1919</v>
      </c>
      <c r="B578" s="37" t="s">
        <v>3134</v>
      </c>
      <c r="C578" s="38" t="s">
        <v>3157</v>
      </c>
      <c r="D578" s="34">
        <v>267674742</v>
      </c>
      <c r="E578" s="35">
        <v>-26486421</v>
      </c>
      <c r="F578" s="13">
        <v>241188321</v>
      </c>
    </row>
    <row r="579" spans="1:6" ht="12.75">
      <c r="A579" t="s">
        <v>1920</v>
      </c>
      <c r="B579" s="37" t="s">
        <v>3134</v>
      </c>
      <c r="C579" s="38" t="s">
        <v>3674</v>
      </c>
      <c r="D579" s="34">
        <v>416542744</v>
      </c>
      <c r="E579" s="35">
        <v>82141907</v>
      </c>
      <c r="F579" s="13">
        <v>498684651</v>
      </c>
    </row>
    <row r="580" spans="1:6" ht="12.75">
      <c r="A580" t="s">
        <v>1921</v>
      </c>
      <c r="B580" s="37" t="s">
        <v>3134</v>
      </c>
      <c r="C580" s="38" t="s">
        <v>895</v>
      </c>
      <c r="D580" s="34">
        <v>63892438</v>
      </c>
      <c r="E580" s="35">
        <v>-13036929</v>
      </c>
      <c r="F580" s="13">
        <v>50855509</v>
      </c>
    </row>
    <row r="581" spans="1:6" ht="12.75">
      <c r="A581" t="s">
        <v>1922</v>
      </c>
      <c r="B581" s="37" t="s">
        <v>3134</v>
      </c>
      <c r="C581" s="38" t="s">
        <v>3159</v>
      </c>
      <c r="D581" s="34">
        <v>75170072</v>
      </c>
      <c r="E581" s="35">
        <v>1821033</v>
      </c>
      <c r="F581" s="13">
        <v>76991105</v>
      </c>
    </row>
    <row r="582" spans="1:6" ht="12.75">
      <c r="A582" t="s">
        <v>1923</v>
      </c>
      <c r="B582" s="37" t="s">
        <v>3134</v>
      </c>
      <c r="C582" s="38" t="s">
        <v>3160</v>
      </c>
      <c r="D582" s="34">
        <v>325842196</v>
      </c>
      <c r="E582" s="35">
        <v>-37362773</v>
      </c>
      <c r="F582" s="13">
        <v>288479423</v>
      </c>
    </row>
    <row r="583" spans="1:6" ht="12.75">
      <c r="A583" t="s">
        <v>1924</v>
      </c>
      <c r="B583" s="37" t="s">
        <v>3134</v>
      </c>
      <c r="C583" s="38" t="s">
        <v>3161</v>
      </c>
      <c r="D583" s="34">
        <v>184257163</v>
      </c>
      <c r="E583" s="35">
        <v>30495107</v>
      </c>
      <c r="F583" s="13">
        <v>214752270</v>
      </c>
    </row>
    <row r="584" spans="1:6" ht="12.75">
      <c r="A584" t="s">
        <v>1925</v>
      </c>
      <c r="B584" s="37" t="s">
        <v>3134</v>
      </c>
      <c r="C584" s="38" t="s">
        <v>3162</v>
      </c>
      <c r="D584" s="34">
        <v>79024913</v>
      </c>
      <c r="E584" s="35">
        <v>-7212076</v>
      </c>
      <c r="F584" s="13">
        <v>71812837</v>
      </c>
    </row>
    <row r="585" spans="1:6" ht="12.75">
      <c r="A585" t="s">
        <v>1927</v>
      </c>
      <c r="B585" s="37" t="s">
        <v>2583</v>
      </c>
      <c r="C585" s="38" t="s">
        <v>3163</v>
      </c>
      <c r="D585" s="34">
        <v>224437332</v>
      </c>
      <c r="E585" s="35">
        <v>3327323</v>
      </c>
      <c r="F585" s="13">
        <v>227764655</v>
      </c>
    </row>
    <row r="586" spans="1:6" ht="12.75">
      <c r="A586" t="s">
        <v>1928</v>
      </c>
      <c r="B586" s="37" t="s">
        <v>2583</v>
      </c>
      <c r="C586" s="38" t="s">
        <v>3164</v>
      </c>
      <c r="D586" s="34">
        <v>89574797</v>
      </c>
      <c r="E586" s="35">
        <v>23977644</v>
      </c>
      <c r="F586" s="13">
        <v>113552441</v>
      </c>
    </row>
    <row r="587" spans="1:6" ht="12.75">
      <c r="A587" t="s">
        <v>1929</v>
      </c>
      <c r="B587" s="37" t="s">
        <v>2583</v>
      </c>
      <c r="C587" s="38" t="s">
        <v>3165</v>
      </c>
      <c r="D587" s="34">
        <v>158346103</v>
      </c>
      <c r="E587" s="35">
        <v>4135646</v>
      </c>
      <c r="F587" s="13">
        <v>162481749</v>
      </c>
    </row>
    <row r="588" spans="1:6" ht="12.75">
      <c r="A588" t="s">
        <v>1930</v>
      </c>
      <c r="B588" s="37" t="s">
        <v>2583</v>
      </c>
      <c r="C588" s="38" t="s">
        <v>3166</v>
      </c>
      <c r="D588" s="34">
        <v>232404675</v>
      </c>
      <c r="E588" s="35">
        <v>5369927</v>
      </c>
      <c r="F588" s="13">
        <v>237774602</v>
      </c>
    </row>
    <row r="589" spans="1:6" ht="12.75">
      <c r="A589" t="s">
        <v>1931</v>
      </c>
      <c r="B589" s="37" t="s">
        <v>2583</v>
      </c>
      <c r="C589" s="38" t="s">
        <v>3167</v>
      </c>
      <c r="D589" s="34">
        <v>30515178</v>
      </c>
      <c r="E589" s="35">
        <v>8143364</v>
      </c>
      <c r="F589" s="13">
        <v>38658542</v>
      </c>
    </row>
    <row r="590" spans="1:6" ht="12.75">
      <c r="A590" t="s">
        <v>1932</v>
      </c>
      <c r="B590" s="37" t="s">
        <v>2583</v>
      </c>
      <c r="C590" s="38" t="s">
        <v>3168</v>
      </c>
      <c r="D590" s="34">
        <v>83748548</v>
      </c>
      <c r="E590" s="35">
        <v>-113521</v>
      </c>
      <c r="F590" s="13">
        <v>83635027</v>
      </c>
    </row>
    <row r="591" spans="1:6" ht="12.75">
      <c r="A591" t="s">
        <v>1933</v>
      </c>
      <c r="B591" s="37" t="s">
        <v>2583</v>
      </c>
      <c r="C591" s="38" t="s">
        <v>3169</v>
      </c>
      <c r="D591" s="34">
        <v>293135265</v>
      </c>
      <c r="E591" s="35">
        <v>-719955</v>
      </c>
      <c r="F591" s="13">
        <v>292415310</v>
      </c>
    </row>
    <row r="592" spans="1:6" ht="12.75">
      <c r="A592" t="s">
        <v>1934</v>
      </c>
      <c r="B592" s="37" t="s">
        <v>2583</v>
      </c>
      <c r="C592" s="38" t="s">
        <v>3170</v>
      </c>
      <c r="D592" s="34">
        <v>97256715</v>
      </c>
      <c r="E592" s="35">
        <v>1232593</v>
      </c>
      <c r="F592" s="13">
        <v>98489308</v>
      </c>
    </row>
    <row r="593" spans="1:6" ht="12.75">
      <c r="A593" t="s">
        <v>1935</v>
      </c>
      <c r="B593" s="37" t="s">
        <v>2583</v>
      </c>
      <c r="C593" s="38" t="s">
        <v>3171</v>
      </c>
      <c r="D593" s="34">
        <v>31328752</v>
      </c>
      <c r="E593" s="35">
        <v>202492</v>
      </c>
      <c r="F593" s="13">
        <v>31531244</v>
      </c>
    </row>
    <row r="594" spans="1:6" ht="12.75">
      <c r="A594" t="s">
        <v>1936</v>
      </c>
      <c r="B594" s="37" t="s">
        <v>2583</v>
      </c>
      <c r="C594" s="38" t="s">
        <v>3172</v>
      </c>
      <c r="D594" s="34">
        <v>557840217</v>
      </c>
      <c r="E594" s="35">
        <v>7667237</v>
      </c>
      <c r="F594" s="13">
        <v>565507454</v>
      </c>
    </row>
    <row r="595" spans="1:6" ht="12.75">
      <c r="A595" t="s">
        <v>1937</v>
      </c>
      <c r="B595" s="37" t="s">
        <v>2583</v>
      </c>
      <c r="C595" s="38" t="s">
        <v>3173</v>
      </c>
      <c r="D595" s="34">
        <v>249572515</v>
      </c>
      <c r="E595" s="35">
        <v>-571263</v>
      </c>
      <c r="F595" s="13">
        <v>249001252</v>
      </c>
    </row>
    <row r="596" spans="1:6" ht="12.75">
      <c r="A596" t="s">
        <v>1938</v>
      </c>
      <c r="B596" s="37" t="s">
        <v>2583</v>
      </c>
      <c r="C596" s="38" t="s">
        <v>2664</v>
      </c>
      <c r="D596" s="34">
        <v>145256015</v>
      </c>
      <c r="E596" s="35">
        <v>-506147</v>
      </c>
      <c r="F596" s="13">
        <v>144749868</v>
      </c>
    </row>
    <row r="597" spans="1:6" ht="12.75">
      <c r="A597" t="s">
        <v>1939</v>
      </c>
      <c r="B597" s="37" t="s">
        <v>2583</v>
      </c>
      <c r="C597" s="38" t="s">
        <v>3174</v>
      </c>
      <c r="D597" s="34">
        <v>66709306</v>
      </c>
      <c r="E597" s="35">
        <v>-126045</v>
      </c>
      <c r="F597" s="13">
        <v>66583261</v>
      </c>
    </row>
    <row r="598" spans="1:6" ht="12.75">
      <c r="A598" t="s">
        <v>1940</v>
      </c>
      <c r="B598" s="37" t="s">
        <v>2583</v>
      </c>
      <c r="C598" s="38" t="s">
        <v>3175</v>
      </c>
      <c r="D598" s="34">
        <v>117697885</v>
      </c>
      <c r="E598" s="35">
        <v>2439762</v>
      </c>
      <c r="F598" s="13">
        <v>120137647</v>
      </c>
    </row>
    <row r="599" spans="1:6" ht="12.75">
      <c r="A599" t="s">
        <v>1941</v>
      </c>
      <c r="B599" s="37" t="s">
        <v>2583</v>
      </c>
      <c r="C599" s="38" t="s">
        <v>3176</v>
      </c>
      <c r="D599" s="34">
        <v>219356269</v>
      </c>
      <c r="E599" s="35">
        <v>-6221092</v>
      </c>
      <c r="F599" s="13">
        <v>213135177</v>
      </c>
    </row>
    <row r="600" spans="1:6" ht="12.75">
      <c r="A600" t="s">
        <v>1942</v>
      </c>
      <c r="B600" s="37" t="s">
        <v>2583</v>
      </c>
      <c r="C600" s="38" t="s">
        <v>3177</v>
      </c>
      <c r="D600" s="34">
        <v>124189427</v>
      </c>
      <c r="E600" s="35">
        <v>6319470</v>
      </c>
      <c r="F600" s="13">
        <v>130508897</v>
      </c>
    </row>
    <row r="601" spans="1:6" ht="12.75">
      <c r="A601" t="s">
        <v>1943</v>
      </c>
      <c r="B601" s="37" t="s">
        <v>2583</v>
      </c>
      <c r="C601" s="38" t="s">
        <v>3178</v>
      </c>
      <c r="D601" s="34">
        <v>506743164</v>
      </c>
      <c r="E601" s="35">
        <v>2877401</v>
      </c>
      <c r="F601" s="13">
        <v>509620565</v>
      </c>
    </row>
    <row r="602" spans="1:6" ht="12.75">
      <c r="A602" t="s">
        <v>1944</v>
      </c>
      <c r="B602" s="37" t="s">
        <v>2583</v>
      </c>
      <c r="C602" s="38" t="s">
        <v>3179</v>
      </c>
      <c r="D602" s="34">
        <v>72703559</v>
      </c>
      <c r="E602" s="35">
        <v>5667684</v>
      </c>
      <c r="F602" s="13">
        <v>78371243</v>
      </c>
    </row>
    <row r="603" spans="1:6" ht="12.75">
      <c r="A603" t="s">
        <v>1945</v>
      </c>
      <c r="B603" s="37" t="s">
        <v>2583</v>
      </c>
      <c r="C603" s="38" t="s">
        <v>3180</v>
      </c>
      <c r="D603" s="34">
        <v>90655120</v>
      </c>
      <c r="E603" s="35">
        <v>-7655735</v>
      </c>
      <c r="F603" s="13">
        <v>82999385</v>
      </c>
    </row>
    <row r="604" spans="1:6" ht="12.75">
      <c r="A604" t="s">
        <v>1946</v>
      </c>
      <c r="B604" s="37" t="s">
        <v>2583</v>
      </c>
      <c r="C604" s="38" t="s">
        <v>3181</v>
      </c>
      <c r="D604" s="34">
        <v>55897934</v>
      </c>
      <c r="E604" s="35">
        <v>7090249</v>
      </c>
      <c r="F604" s="13">
        <v>62988183</v>
      </c>
    </row>
    <row r="605" spans="1:6" ht="12.75">
      <c r="A605" t="s">
        <v>1947</v>
      </c>
      <c r="B605" s="37" t="s">
        <v>2583</v>
      </c>
      <c r="C605" s="38" t="s">
        <v>3182</v>
      </c>
      <c r="D605" s="34">
        <v>199380541</v>
      </c>
      <c r="E605" s="35">
        <v>-3257799</v>
      </c>
      <c r="F605" s="13">
        <v>196122742</v>
      </c>
    </row>
    <row r="606" spans="1:6" ht="12.75">
      <c r="A606" t="s">
        <v>1948</v>
      </c>
      <c r="B606" s="37" t="s">
        <v>2583</v>
      </c>
      <c r="C606" s="38" t="s">
        <v>2935</v>
      </c>
      <c r="D606" s="34">
        <v>98647091</v>
      </c>
      <c r="E606" s="35">
        <v>8990831</v>
      </c>
      <c r="F606" s="13">
        <v>107637922</v>
      </c>
    </row>
    <row r="607" spans="1:6" ht="12.75">
      <c r="A607" t="s">
        <v>1949</v>
      </c>
      <c r="B607" s="37" t="s">
        <v>2583</v>
      </c>
      <c r="C607" s="38" t="s">
        <v>3183</v>
      </c>
      <c r="D607" s="34">
        <v>121890145</v>
      </c>
      <c r="E607" s="35">
        <v>-322595</v>
      </c>
      <c r="F607" s="13">
        <v>121567550</v>
      </c>
    </row>
    <row r="608" spans="1:6" ht="12.75">
      <c r="A608" t="s">
        <v>1950</v>
      </c>
      <c r="B608" s="37" t="s">
        <v>2583</v>
      </c>
      <c r="C608" s="38" t="s">
        <v>3184</v>
      </c>
      <c r="D608" s="34">
        <v>891289420</v>
      </c>
      <c r="E608" s="35">
        <v>8234881</v>
      </c>
      <c r="F608" s="13">
        <v>899524301</v>
      </c>
    </row>
    <row r="609" spans="1:6" ht="12.75">
      <c r="A609" t="s">
        <v>1951</v>
      </c>
      <c r="B609" s="37" t="s">
        <v>2583</v>
      </c>
      <c r="C609" s="38" t="s">
        <v>3185</v>
      </c>
      <c r="D609" s="34">
        <v>167619873</v>
      </c>
      <c r="E609" s="35">
        <v>-320310</v>
      </c>
      <c r="F609" s="13">
        <v>167299563</v>
      </c>
    </row>
    <row r="610" spans="1:6" ht="12.75">
      <c r="A610" t="s">
        <v>1952</v>
      </c>
      <c r="B610" s="37" t="s">
        <v>2583</v>
      </c>
      <c r="C610" s="38" t="s">
        <v>3186</v>
      </c>
      <c r="D610" s="34">
        <v>87777205</v>
      </c>
      <c r="E610" s="35">
        <v>2439312</v>
      </c>
      <c r="F610" s="13">
        <v>90216517</v>
      </c>
    </row>
    <row r="611" spans="1:6" ht="12.75">
      <c r="A611" t="s">
        <v>1953</v>
      </c>
      <c r="B611" s="37" t="s">
        <v>2583</v>
      </c>
      <c r="C611" s="38" t="s">
        <v>3187</v>
      </c>
      <c r="D611" s="34">
        <v>340159976</v>
      </c>
      <c r="E611" s="35">
        <v>9395753</v>
      </c>
      <c r="F611" s="13">
        <v>349555729</v>
      </c>
    </row>
    <row r="612" spans="1:6" ht="12.75">
      <c r="A612" t="s">
        <v>1954</v>
      </c>
      <c r="B612" s="37" t="s">
        <v>2583</v>
      </c>
      <c r="C612" s="38" t="s">
        <v>2887</v>
      </c>
      <c r="D612" s="34">
        <v>99992538</v>
      </c>
      <c r="E612" s="35">
        <v>-184096</v>
      </c>
      <c r="F612" s="13">
        <v>99808442</v>
      </c>
    </row>
    <row r="613" spans="1:6" ht="12.75">
      <c r="A613" t="s">
        <v>1955</v>
      </c>
      <c r="B613" s="37" t="s">
        <v>2583</v>
      </c>
      <c r="C613" s="38" t="s">
        <v>3188</v>
      </c>
      <c r="D613" s="34">
        <v>142162530</v>
      </c>
      <c r="E613" s="35">
        <v>-1254029</v>
      </c>
      <c r="F613" s="13">
        <v>140908501</v>
      </c>
    </row>
    <row r="614" spans="1:6" ht="12.75">
      <c r="A614" t="s">
        <v>1956</v>
      </c>
      <c r="B614" s="37" t="s">
        <v>2583</v>
      </c>
      <c r="C614" s="38" t="s">
        <v>3189</v>
      </c>
      <c r="D614" s="34">
        <v>147451050</v>
      </c>
      <c r="E614" s="35">
        <v>297930</v>
      </c>
      <c r="F614" s="13">
        <v>147748980</v>
      </c>
    </row>
    <row r="615" spans="1:6" ht="12.75">
      <c r="A615" t="s">
        <v>1957</v>
      </c>
      <c r="B615" s="37" t="s">
        <v>2583</v>
      </c>
      <c r="C615" s="38" t="s">
        <v>3190</v>
      </c>
      <c r="D615" s="34">
        <v>92024471</v>
      </c>
      <c r="E615" s="35">
        <v>512414</v>
      </c>
      <c r="F615" s="13">
        <v>92536885</v>
      </c>
    </row>
    <row r="616" spans="1:6" ht="12.75">
      <c r="A616" t="s">
        <v>1958</v>
      </c>
      <c r="B616" s="37" t="s">
        <v>2583</v>
      </c>
      <c r="C616" s="38" t="s">
        <v>3191</v>
      </c>
      <c r="D616" s="34">
        <v>165081120</v>
      </c>
      <c r="E616" s="35">
        <v>327710</v>
      </c>
      <c r="F616" s="13">
        <v>165408830</v>
      </c>
    </row>
    <row r="617" spans="1:6" ht="12.75">
      <c r="A617" t="s">
        <v>1959</v>
      </c>
      <c r="B617" s="37" t="s">
        <v>2583</v>
      </c>
      <c r="C617" s="38" t="s">
        <v>3192</v>
      </c>
      <c r="D617" s="34">
        <v>77204773</v>
      </c>
      <c r="E617" s="35">
        <v>-163566</v>
      </c>
      <c r="F617" s="13">
        <v>77041207</v>
      </c>
    </row>
    <row r="618" spans="1:6" ht="12.75">
      <c r="A618" t="s">
        <v>1960</v>
      </c>
      <c r="B618" s="37" t="s">
        <v>2583</v>
      </c>
      <c r="C618" s="38" t="s">
        <v>3193</v>
      </c>
      <c r="D618" s="34">
        <v>179962276</v>
      </c>
      <c r="E618" s="35">
        <v>4110256</v>
      </c>
      <c r="F618" s="13">
        <v>184072532</v>
      </c>
    </row>
    <row r="619" spans="1:6" ht="12.75">
      <c r="A619" t="s">
        <v>1961</v>
      </c>
      <c r="B619" s="37" t="s">
        <v>2583</v>
      </c>
      <c r="C619" s="38" t="s">
        <v>896</v>
      </c>
      <c r="D619" s="34">
        <v>75362391</v>
      </c>
      <c r="E619" s="35">
        <v>-475359</v>
      </c>
      <c r="F619" s="13">
        <v>74887032</v>
      </c>
    </row>
    <row r="620" spans="1:6" ht="12.75">
      <c r="A620" t="s">
        <v>1962</v>
      </c>
      <c r="B620" s="37" t="s">
        <v>2583</v>
      </c>
      <c r="C620" s="38" t="s">
        <v>3195</v>
      </c>
      <c r="D620" s="34">
        <v>77871323</v>
      </c>
      <c r="E620" s="35">
        <v>-2440527</v>
      </c>
      <c r="F620" s="13">
        <v>75430796</v>
      </c>
    </row>
    <row r="621" spans="1:6" ht="12.75">
      <c r="A621" t="s">
        <v>1963</v>
      </c>
      <c r="B621" s="37" t="s">
        <v>436</v>
      </c>
      <c r="C621" s="38" t="s">
        <v>3196</v>
      </c>
      <c r="D621" s="34">
        <v>1378761396</v>
      </c>
      <c r="E621" s="35">
        <v>39385918</v>
      </c>
      <c r="F621" s="13">
        <v>1418147314</v>
      </c>
    </row>
    <row r="622" spans="1:6" ht="12.75">
      <c r="A622" t="s">
        <v>1964</v>
      </c>
      <c r="B622" s="37" t="s">
        <v>436</v>
      </c>
      <c r="C622" s="38" t="s">
        <v>2945</v>
      </c>
      <c r="D622" s="34">
        <v>106828187</v>
      </c>
      <c r="E622" s="35">
        <v>4134215</v>
      </c>
      <c r="F622" s="13">
        <v>110962402</v>
      </c>
    </row>
    <row r="623" spans="1:6" ht="12.75">
      <c r="A623" t="s">
        <v>1965</v>
      </c>
      <c r="B623" s="37" t="s">
        <v>436</v>
      </c>
      <c r="C623" s="38" t="s">
        <v>3197</v>
      </c>
      <c r="D623" s="34">
        <v>233277822</v>
      </c>
      <c r="E623" s="35">
        <v>-24630506</v>
      </c>
      <c r="F623" s="13">
        <v>208647316</v>
      </c>
    </row>
    <row r="624" spans="1:6" ht="12.75">
      <c r="A624" t="s">
        <v>1966</v>
      </c>
      <c r="B624" s="37" t="s">
        <v>436</v>
      </c>
      <c r="C624" s="38" t="s">
        <v>3198</v>
      </c>
      <c r="D624" s="34">
        <v>250567286</v>
      </c>
      <c r="E624" s="35">
        <v>3688988</v>
      </c>
      <c r="F624" s="13">
        <v>254256274</v>
      </c>
    </row>
    <row r="625" spans="1:6" ht="12.75">
      <c r="A625" t="s">
        <v>1967</v>
      </c>
      <c r="B625" s="37" t="s">
        <v>436</v>
      </c>
      <c r="C625" s="38" t="s">
        <v>3199</v>
      </c>
      <c r="D625" s="34">
        <v>84329063</v>
      </c>
      <c r="E625" s="35">
        <v>-17882247</v>
      </c>
      <c r="F625" s="13">
        <v>66446816</v>
      </c>
    </row>
    <row r="626" spans="1:6" ht="12.75">
      <c r="A626" t="s">
        <v>1968</v>
      </c>
      <c r="B626" s="37" t="s">
        <v>436</v>
      </c>
      <c r="C626" s="38" t="s">
        <v>3200</v>
      </c>
      <c r="D626" s="34">
        <v>69448111</v>
      </c>
      <c r="E626" s="35">
        <v>-18783351</v>
      </c>
      <c r="F626" s="13">
        <v>50664760</v>
      </c>
    </row>
    <row r="627" spans="1:6" ht="12.75">
      <c r="A627" t="s">
        <v>1969</v>
      </c>
      <c r="B627" s="37" t="s">
        <v>436</v>
      </c>
      <c r="C627" s="38" t="s">
        <v>3201</v>
      </c>
      <c r="D627" s="34">
        <v>351785260</v>
      </c>
      <c r="E627" s="35">
        <v>-4416472</v>
      </c>
      <c r="F627" s="13">
        <v>347368788</v>
      </c>
    </row>
    <row r="628" spans="1:6" ht="12.75">
      <c r="A628" t="s">
        <v>1970</v>
      </c>
      <c r="B628" s="37" t="s">
        <v>436</v>
      </c>
      <c r="C628" s="38" t="s">
        <v>3202</v>
      </c>
      <c r="D628" s="34">
        <v>115606900</v>
      </c>
      <c r="E628" s="35">
        <v>-13051077</v>
      </c>
      <c r="F628" s="13">
        <v>102555823</v>
      </c>
    </row>
    <row r="629" spans="1:6" ht="12.75">
      <c r="A629" t="s">
        <v>1971</v>
      </c>
      <c r="B629" s="37" t="s">
        <v>436</v>
      </c>
      <c r="C629" s="38" t="s">
        <v>897</v>
      </c>
      <c r="D629" s="34">
        <v>34568081</v>
      </c>
      <c r="E629" s="35">
        <v>-83172</v>
      </c>
      <c r="F629" s="13">
        <v>34484909</v>
      </c>
    </row>
    <row r="630" spans="1:6" ht="12.75">
      <c r="A630" t="s">
        <v>1973</v>
      </c>
      <c r="B630" s="37" t="s">
        <v>436</v>
      </c>
      <c r="C630" s="38" t="s">
        <v>3204</v>
      </c>
      <c r="D630" s="34">
        <v>689215316</v>
      </c>
      <c r="E630" s="35">
        <v>237140827</v>
      </c>
      <c r="F630" s="13">
        <v>926356143</v>
      </c>
    </row>
    <row r="631" spans="1:6" ht="12.75">
      <c r="A631" t="s">
        <v>1974</v>
      </c>
      <c r="B631" s="37" t="s">
        <v>436</v>
      </c>
      <c r="C631" s="38" t="s">
        <v>898</v>
      </c>
      <c r="D631" s="34">
        <v>396578514</v>
      </c>
      <c r="E631" s="35">
        <v>-13794500</v>
      </c>
      <c r="F631" s="13">
        <v>382784014</v>
      </c>
    </row>
    <row r="632" spans="1:6" ht="12.75">
      <c r="A632" t="s">
        <v>1975</v>
      </c>
      <c r="B632" s="37" t="s">
        <v>436</v>
      </c>
      <c r="C632" s="38" t="s">
        <v>3205</v>
      </c>
      <c r="D632" s="34">
        <v>933687036</v>
      </c>
      <c r="E632" s="35">
        <v>46762223</v>
      </c>
      <c r="F632" s="13">
        <v>980449259</v>
      </c>
    </row>
    <row r="633" spans="1:6" ht="12.75">
      <c r="A633" t="s">
        <v>1976</v>
      </c>
      <c r="B633" s="37" t="s">
        <v>436</v>
      </c>
      <c r="C633" s="38" t="s">
        <v>3206</v>
      </c>
      <c r="D633" s="34">
        <v>107532114</v>
      </c>
      <c r="E633" s="35">
        <v>-12137792</v>
      </c>
      <c r="F633" s="13">
        <v>95394322</v>
      </c>
    </row>
    <row r="634" spans="1:6" ht="12.75">
      <c r="A634" t="s">
        <v>1977</v>
      </c>
      <c r="B634" s="37" t="s">
        <v>436</v>
      </c>
      <c r="C634" s="38" t="s">
        <v>2788</v>
      </c>
      <c r="D634" s="34">
        <v>213858687</v>
      </c>
      <c r="E634" s="35">
        <v>-2158362</v>
      </c>
      <c r="F634" s="13">
        <v>211700325</v>
      </c>
    </row>
    <row r="635" spans="1:6" ht="12.75">
      <c r="A635" t="s">
        <v>1980</v>
      </c>
      <c r="B635" s="37" t="s">
        <v>2586</v>
      </c>
      <c r="C635" s="38" t="s">
        <v>3207</v>
      </c>
      <c r="D635" s="34">
        <v>61512902</v>
      </c>
      <c r="E635" s="35">
        <v>-52693509</v>
      </c>
      <c r="F635" s="13">
        <v>8819393</v>
      </c>
    </row>
    <row r="636" spans="1:6" ht="12.75">
      <c r="A636" t="s">
        <v>1981</v>
      </c>
      <c r="B636" s="37" t="s">
        <v>2586</v>
      </c>
      <c r="C636" s="38" t="s">
        <v>3208</v>
      </c>
      <c r="D636" s="34">
        <v>362299680</v>
      </c>
      <c r="E636" s="35">
        <v>-60486573</v>
      </c>
      <c r="F636" s="13">
        <v>301813107</v>
      </c>
    </row>
    <row r="637" spans="1:6" ht="12.75">
      <c r="A637" t="s">
        <v>1982</v>
      </c>
      <c r="B637" s="37" t="s">
        <v>2586</v>
      </c>
      <c r="C637" s="38" t="s">
        <v>3209</v>
      </c>
      <c r="D637" s="34">
        <v>421546122</v>
      </c>
      <c r="E637" s="35">
        <v>-44039248</v>
      </c>
      <c r="F637" s="13">
        <v>377506874</v>
      </c>
    </row>
    <row r="638" spans="1:6" ht="12.75">
      <c r="A638" t="s">
        <v>1983</v>
      </c>
      <c r="B638" s="37" t="s">
        <v>2586</v>
      </c>
      <c r="C638" s="38" t="s">
        <v>899</v>
      </c>
      <c r="D638" s="34">
        <v>124494459</v>
      </c>
      <c r="E638" s="35">
        <v>274969</v>
      </c>
      <c r="F638" s="13">
        <v>124769428</v>
      </c>
    </row>
    <row r="639" spans="1:6" ht="12.75">
      <c r="A639" t="s">
        <v>1985</v>
      </c>
      <c r="B639" s="37" t="s">
        <v>2586</v>
      </c>
      <c r="C639" s="38" t="s">
        <v>900</v>
      </c>
      <c r="D639" s="34">
        <v>199297805</v>
      </c>
      <c r="E639" s="35">
        <v>-1352802</v>
      </c>
      <c r="F639" s="13">
        <v>197945003</v>
      </c>
    </row>
    <row r="640" spans="1:6" ht="12.75">
      <c r="A640" t="s">
        <v>1987</v>
      </c>
      <c r="B640" s="37" t="s">
        <v>2586</v>
      </c>
      <c r="C640" s="38" t="s">
        <v>2652</v>
      </c>
      <c r="D640" s="34">
        <v>149276510</v>
      </c>
      <c r="E640" s="35">
        <v>-241211</v>
      </c>
      <c r="F640" s="13">
        <v>149035299</v>
      </c>
    </row>
    <row r="641" spans="1:6" ht="12.75">
      <c r="A641" t="s">
        <v>1988</v>
      </c>
      <c r="B641" s="37" t="s">
        <v>2586</v>
      </c>
      <c r="C641" s="38" t="s">
        <v>3211</v>
      </c>
      <c r="D641" s="34">
        <v>892144148</v>
      </c>
      <c r="E641" s="35">
        <v>-48790488</v>
      </c>
      <c r="F641" s="13">
        <v>843353660</v>
      </c>
    </row>
    <row r="642" spans="1:6" ht="12.75">
      <c r="A642" t="s">
        <v>1989</v>
      </c>
      <c r="B642" s="37" t="s">
        <v>2586</v>
      </c>
      <c r="C642" s="38" t="s">
        <v>3212</v>
      </c>
      <c r="D642" s="34">
        <v>202936270</v>
      </c>
      <c r="E642" s="35">
        <v>-3303847</v>
      </c>
      <c r="F642" s="13">
        <v>199632423</v>
      </c>
    </row>
    <row r="643" spans="1:6" ht="12.75">
      <c r="A643" t="s">
        <v>1990</v>
      </c>
      <c r="B643" s="37" t="s">
        <v>2586</v>
      </c>
      <c r="C643" s="38" t="s">
        <v>3213</v>
      </c>
      <c r="D643" s="34">
        <v>91992814</v>
      </c>
      <c r="E643" s="35">
        <v>-112746138</v>
      </c>
      <c r="F643" s="13">
        <v>0</v>
      </c>
    </row>
    <row r="644" spans="1:6" ht="12.75">
      <c r="A644" t="s">
        <v>1991</v>
      </c>
      <c r="B644" s="37" t="s">
        <v>2586</v>
      </c>
      <c r="C644" s="38" t="s">
        <v>3214</v>
      </c>
      <c r="D644" s="34">
        <v>555613543</v>
      </c>
      <c r="E644" s="35">
        <v>-59310908</v>
      </c>
      <c r="F644" s="13">
        <v>496302635</v>
      </c>
    </row>
    <row r="645" spans="1:6" ht="12.75">
      <c r="A645" t="s">
        <v>1992</v>
      </c>
      <c r="B645" s="37" t="s">
        <v>2586</v>
      </c>
      <c r="C645" s="38" t="s">
        <v>3215</v>
      </c>
      <c r="D645" s="34">
        <v>415040558</v>
      </c>
      <c r="E645" s="35">
        <v>-8742849</v>
      </c>
      <c r="F645" s="13">
        <v>406297709</v>
      </c>
    </row>
    <row r="646" spans="1:6" ht="12.75">
      <c r="A646" t="s">
        <v>1993</v>
      </c>
      <c r="B646" s="37" t="s">
        <v>2586</v>
      </c>
      <c r="C646" s="38" t="s">
        <v>3216</v>
      </c>
      <c r="D646" s="34">
        <v>247348402</v>
      </c>
      <c r="E646" s="35">
        <v>-13956190</v>
      </c>
      <c r="F646" s="13">
        <v>233392212</v>
      </c>
    </row>
    <row r="647" spans="1:6" ht="12.75">
      <c r="A647" t="s">
        <v>1994</v>
      </c>
      <c r="B647" s="37" t="s">
        <v>2586</v>
      </c>
      <c r="C647" s="38" t="s">
        <v>3217</v>
      </c>
      <c r="D647" s="34">
        <v>149703248</v>
      </c>
      <c r="E647" s="35">
        <v>-52962581</v>
      </c>
      <c r="F647" s="13">
        <v>96740667</v>
      </c>
    </row>
    <row r="648" spans="1:6" ht="12.75">
      <c r="A648" t="s">
        <v>1995</v>
      </c>
      <c r="B648" s="37" t="s">
        <v>2586</v>
      </c>
      <c r="C648" s="38" t="s">
        <v>901</v>
      </c>
      <c r="D648" s="34">
        <v>229222241</v>
      </c>
      <c r="E648" s="35">
        <v>-72044241</v>
      </c>
      <c r="F648" s="13">
        <v>157178000</v>
      </c>
    </row>
    <row r="649" spans="1:6" ht="12.75">
      <c r="A649" t="s">
        <v>1996</v>
      </c>
      <c r="B649" s="37" t="s">
        <v>2586</v>
      </c>
      <c r="C649" s="38" t="s">
        <v>3219</v>
      </c>
      <c r="D649" s="34">
        <v>472515103</v>
      </c>
      <c r="E649" s="35">
        <v>-81376902</v>
      </c>
      <c r="F649" s="13">
        <v>391138201</v>
      </c>
    </row>
    <row r="650" spans="1:6" ht="12.75">
      <c r="A650" t="s">
        <v>1997</v>
      </c>
      <c r="B650" s="37" t="s">
        <v>2586</v>
      </c>
      <c r="C650" s="38" t="s">
        <v>3220</v>
      </c>
      <c r="D650" s="34">
        <v>694412825</v>
      </c>
      <c r="E650" s="35">
        <v>-76094408</v>
      </c>
      <c r="F650" s="13">
        <v>618318417</v>
      </c>
    </row>
    <row r="651" spans="1:6" ht="12.75">
      <c r="A651" t="s">
        <v>1998</v>
      </c>
      <c r="B651" s="37" t="s">
        <v>2586</v>
      </c>
      <c r="C651" s="38" t="s">
        <v>902</v>
      </c>
      <c r="D651" s="34">
        <v>315806718</v>
      </c>
      <c r="E651" s="35">
        <v>-7624861</v>
      </c>
      <c r="F651" s="13">
        <v>308181857</v>
      </c>
    </row>
    <row r="652" spans="1:6" ht="12.75">
      <c r="A652" t="s">
        <v>1999</v>
      </c>
      <c r="B652" s="37" t="s">
        <v>2586</v>
      </c>
      <c r="C652" s="38" t="s">
        <v>3222</v>
      </c>
      <c r="D652" s="34">
        <v>168485700</v>
      </c>
      <c r="E652" s="35">
        <v>-16685209</v>
      </c>
      <c r="F652" s="13">
        <v>151800491</v>
      </c>
    </row>
    <row r="653" spans="1:6" ht="12.75">
      <c r="A653" t="s">
        <v>2000</v>
      </c>
      <c r="B653" s="37" t="s">
        <v>2586</v>
      </c>
      <c r="C653" s="38" t="s">
        <v>2001</v>
      </c>
      <c r="D653" s="34">
        <v>168777091</v>
      </c>
      <c r="E653" s="35">
        <v>5469841</v>
      </c>
      <c r="F653" s="13">
        <v>174246932</v>
      </c>
    </row>
    <row r="654" spans="1:6" ht="12.75">
      <c r="A654" t="s">
        <v>2002</v>
      </c>
      <c r="B654" s="37" t="s">
        <v>2586</v>
      </c>
      <c r="C654" s="38" t="s">
        <v>2938</v>
      </c>
      <c r="D654" s="34">
        <v>149042119</v>
      </c>
      <c r="E654" s="35">
        <v>70836</v>
      </c>
      <c r="F654" s="13">
        <v>149112955</v>
      </c>
    </row>
    <row r="655" spans="1:6" ht="12.75">
      <c r="A655" t="s">
        <v>2003</v>
      </c>
      <c r="B655" s="37" t="s">
        <v>2586</v>
      </c>
      <c r="C655" s="38" t="s">
        <v>2980</v>
      </c>
      <c r="D655" s="34">
        <v>341943117</v>
      </c>
      <c r="E655" s="35">
        <v>-18975664</v>
      </c>
      <c r="F655" s="13">
        <v>322967453</v>
      </c>
    </row>
    <row r="656" spans="1:6" ht="12.75">
      <c r="A656" t="s">
        <v>2005</v>
      </c>
      <c r="B656" s="37" t="s">
        <v>2586</v>
      </c>
      <c r="C656" s="38" t="s">
        <v>3223</v>
      </c>
      <c r="D656" s="34">
        <v>168615159</v>
      </c>
      <c r="E656" s="35">
        <v>-845338</v>
      </c>
      <c r="F656" s="13">
        <v>167769821</v>
      </c>
    </row>
    <row r="657" spans="1:6" ht="12.75">
      <c r="A657" t="s">
        <v>2006</v>
      </c>
      <c r="B657" s="37" t="s">
        <v>2586</v>
      </c>
      <c r="C657" s="38" t="s">
        <v>3224</v>
      </c>
      <c r="D657" s="34">
        <v>424564172</v>
      </c>
      <c r="E657" s="35">
        <v>46447885</v>
      </c>
      <c r="F657" s="13">
        <v>471012057</v>
      </c>
    </row>
    <row r="658" spans="1:6" ht="12.75">
      <c r="A658" t="s">
        <v>2007</v>
      </c>
      <c r="B658" s="37" t="s">
        <v>2586</v>
      </c>
      <c r="C658" s="38" t="s">
        <v>3225</v>
      </c>
      <c r="D658" s="34">
        <v>83280133</v>
      </c>
      <c r="E658" s="35">
        <v>-56938014</v>
      </c>
      <c r="F658" s="13">
        <v>26342119</v>
      </c>
    </row>
    <row r="659" spans="1:6" ht="12.75">
      <c r="A659" t="s">
        <v>2008</v>
      </c>
      <c r="B659" s="37" t="s">
        <v>2586</v>
      </c>
      <c r="C659" s="38" t="s">
        <v>3226</v>
      </c>
      <c r="D659" s="34">
        <v>344131858</v>
      </c>
      <c r="E659" s="35">
        <v>-58719623</v>
      </c>
      <c r="F659" s="13">
        <v>285412235</v>
      </c>
    </row>
    <row r="660" spans="1:6" ht="12.75">
      <c r="A660" t="s">
        <v>2009</v>
      </c>
      <c r="B660" s="37" t="s">
        <v>2586</v>
      </c>
      <c r="C660" s="38" t="s">
        <v>3227</v>
      </c>
      <c r="D660" s="34">
        <v>273827629</v>
      </c>
      <c r="E660" s="35">
        <v>-28393119</v>
      </c>
      <c r="F660" s="13">
        <v>245434510</v>
      </c>
    </row>
    <row r="661" spans="1:6" ht="12.75">
      <c r="A661" t="s">
        <v>2010</v>
      </c>
      <c r="B661" s="37" t="s">
        <v>2586</v>
      </c>
      <c r="C661" s="38" t="s">
        <v>3228</v>
      </c>
      <c r="D661" s="34">
        <v>129671158</v>
      </c>
      <c r="E661" s="35">
        <v>-619984</v>
      </c>
      <c r="F661" s="13">
        <v>129051174</v>
      </c>
    </row>
    <row r="662" spans="1:6" ht="12.75">
      <c r="A662" t="s">
        <v>2011</v>
      </c>
      <c r="B662" s="37" t="s">
        <v>2586</v>
      </c>
      <c r="C662" s="38" t="s">
        <v>3229</v>
      </c>
      <c r="D662" s="34">
        <v>721131134</v>
      </c>
      <c r="E662" s="35">
        <v>-80962334</v>
      </c>
      <c r="F662" s="13">
        <v>640168800</v>
      </c>
    </row>
    <row r="663" spans="1:6" ht="12.75">
      <c r="A663" t="s">
        <v>2013</v>
      </c>
      <c r="B663" s="37" t="s">
        <v>2588</v>
      </c>
      <c r="C663" s="38" t="s">
        <v>3230</v>
      </c>
      <c r="D663" s="34">
        <v>480980610</v>
      </c>
      <c r="E663" s="35">
        <v>13263343</v>
      </c>
      <c r="F663" s="13">
        <v>494243953</v>
      </c>
    </row>
    <row r="664" spans="1:6" ht="12.75">
      <c r="A664" t="s">
        <v>2014</v>
      </c>
      <c r="B664" s="37" t="s">
        <v>2588</v>
      </c>
      <c r="C664" s="38" t="s">
        <v>3231</v>
      </c>
      <c r="D664" s="34">
        <v>32764921</v>
      </c>
      <c r="E664" s="35">
        <v>-63743</v>
      </c>
      <c r="F664" s="13">
        <v>32701178</v>
      </c>
    </row>
    <row r="665" spans="1:6" ht="12.75">
      <c r="A665" t="s">
        <v>2015</v>
      </c>
      <c r="B665" s="37" t="s">
        <v>2588</v>
      </c>
      <c r="C665" s="38" t="s">
        <v>3232</v>
      </c>
      <c r="D665" s="34">
        <v>40906512</v>
      </c>
      <c r="E665" s="35">
        <v>-77735</v>
      </c>
      <c r="F665" s="13">
        <v>40828777</v>
      </c>
    </row>
    <row r="666" spans="1:6" ht="12.75">
      <c r="A666" t="s">
        <v>2016</v>
      </c>
      <c r="B666" s="37" t="s">
        <v>2588</v>
      </c>
      <c r="C666" s="38" t="s">
        <v>903</v>
      </c>
      <c r="D666" s="34">
        <v>65750224</v>
      </c>
      <c r="E666" s="35">
        <v>-102703</v>
      </c>
      <c r="F666" s="13">
        <v>65647521</v>
      </c>
    </row>
    <row r="667" spans="1:6" ht="12.75">
      <c r="A667" t="s">
        <v>2018</v>
      </c>
      <c r="B667" s="37" t="s">
        <v>2588</v>
      </c>
      <c r="C667" s="38" t="s">
        <v>3233</v>
      </c>
      <c r="D667" s="34">
        <v>45281617</v>
      </c>
      <c r="E667" s="35">
        <v>-78965</v>
      </c>
      <c r="F667" s="13">
        <v>45202652</v>
      </c>
    </row>
    <row r="668" spans="1:6" ht="12.75">
      <c r="A668" t="s">
        <v>2019</v>
      </c>
      <c r="B668" s="37" t="s">
        <v>2588</v>
      </c>
      <c r="C668" s="38" t="s">
        <v>3234</v>
      </c>
      <c r="D668" s="34">
        <v>146880942</v>
      </c>
      <c r="E668" s="35">
        <v>-241530</v>
      </c>
      <c r="F668" s="13">
        <v>146639412</v>
      </c>
    </row>
    <row r="669" spans="1:6" ht="12.75">
      <c r="A669" t="s">
        <v>2020</v>
      </c>
      <c r="B669" s="37" t="s">
        <v>2588</v>
      </c>
      <c r="C669" s="38" t="s">
        <v>3235</v>
      </c>
      <c r="D669" s="34">
        <v>23384668</v>
      </c>
      <c r="E669" s="35">
        <v>-29659</v>
      </c>
      <c r="F669" s="13">
        <v>23355009</v>
      </c>
    </row>
    <row r="670" spans="1:6" ht="12.75">
      <c r="A670" t="s">
        <v>2021</v>
      </c>
      <c r="B670" s="37" t="s">
        <v>2588</v>
      </c>
      <c r="C670" s="38" t="s">
        <v>3236</v>
      </c>
      <c r="D670" s="34">
        <v>60111821</v>
      </c>
      <c r="E670" s="35">
        <v>-168208</v>
      </c>
      <c r="F670" s="13">
        <v>59943613</v>
      </c>
    </row>
    <row r="671" spans="1:6" ht="12.75">
      <c r="A671" t="s">
        <v>2022</v>
      </c>
      <c r="B671" s="37" t="s">
        <v>2588</v>
      </c>
      <c r="C671" s="38" t="s">
        <v>3237</v>
      </c>
      <c r="D671" s="34">
        <v>47282586</v>
      </c>
      <c r="E671" s="35">
        <v>3267020</v>
      </c>
      <c r="F671" s="13">
        <v>50549606</v>
      </c>
    </row>
    <row r="672" spans="1:6" ht="12.75">
      <c r="A672" t="s">
        <v>2023</v>
      </c>
      <c r="B672" s="37" t="s">
        <v>2588</v>
      </c>
      <c r="C672" s="38" t="s">
        <v>3238</v>
      </c>
      <c r="D672" s="34">
        <v>103030349</v>
      </c>
      <c r="E672" s="35">
        <v>-190006</v>
      </c>
      <c r="F672" s="13">
        <v>102840343</v>
      </c>
    </row>
    <row r="673" spans="1:6" ht="12.75">
      <c r="A673" t="s">
        <v>2024</v>
      </c>
      <c r="B673" s="37" t="s">
        <v>2588</v>
      </c>
      <c r="C673" s="38" t="s">
        <v>2663</v>
      </c>
      <c r="D673" s="34">
        <v>435074288</v>
      </c>
      <c r="E673" s="35">
        <v>-945546</v>
      </c>
      <c r="F673" s="13">
        <v>434128742</v>
      </c>
    </row>
    <row r="674" spans="1:6" ht="12.75">
      <c r="A674" t="s">
        <v>2025</v>
      </c>
      <c r="B674" s="37" t="s">
        <v>2588</v>
      </c>
      <c r="C674" s="38" t="s">
        <v>3215</v>
      </c>
      <c r="D674" s="34">
        <v>79261893</v>
      </c>
      <c r="E674" s="35">
        <v>-116548</v>
      </c>
      <c r="F674" s="13">
        <v>79145345</v>
      </c>
    </row>
    <row r="675" spans="1:6" ht="12.75">
      <c r="A675" t="s">
        <v>2026</v>
      </c>
      <c r="B675" s="37" t="s">
        <v>2588</v>
      </c>
      <c r="C675" s="38" t="s">
        <v>487</v>
      </c>
      <c r="D675" s="34">
        <v>90117674</v>
      </c>
      <c r="E675" s="35">
        <v>6114671</v>
      </c>
      <c r="F675" s="13">
        <v>96232345</v>
      </c>
    </row>
    <row r="676" spans="1:6" ht="12.75">
      <c r="A676" t="s">
        <v>2027</v>
      </c>
      <c r="B676" s="37" t="s">
        <v>2588</v>
      </c>
      <c r="C676" s="38" t="s">
        <v>3239</v>
      </c>
      <c r="D676" s="34">
        <v>130918896</v>
      </c>
      <c r="E676" s="35">
        <v>-129705</v>
      </c>
      <c r="F676" s="13">
        <v>130789191</v>
      </c>
    </row>
    <row r="677" spans="1:6" ht="12.75">
      <c r="A677" t="s">
        <v>2028</v>
      </c>
      <c r="B677" s="37" t="s">
        <v>2588</v>
      </c>
      <c r="C677" s="38" t="s">
        <v>3240</v>
      </c>
      <c r="D677" s="34">
        <v>212696819</v>
      </c>
      <c r="E677" s="35">
        <v>-6928379</v>
      </c>
      <c r="F677" s="13">
        <v>205768440</v>
      </c>
    </row>
    <row r="678" spans="1:6" ht="12.75">
      <c r="A678" t="s">
        <v>2029</v>
      </c>
      <c r="B678" s="37" t="s">
        <v>2588</v>
      </c>
      <c r="C678" s="38" t="s">
        <v>3241</v>
      </c>
      <c r="D678" s="34">
        <v>115079831</v>
      </c>
      <c r="E678" s="35">
        <v>-204049</v>
      </c>
      <c r="F678" s="13">
        <v>114875782</v>
      </c>
    </row>
    <row r="679" spans="1:6" ht="12.75">
      <c r="A679" t="s">
        <v>2030</v>
      </c>
      <c r="B679" s="37" t="s">
        <v>2588</v>
      </c>
      <c r="C679" s="38" t="s">
        <v>3242</v>
      </c>
      <c r="D679" s="34">
        <v>103036472</v>
      </c>
      <c r="E679" s="35">
        <v>-192147</v>
      </c>
      <c r="F679" s="13">
        <v>102844325</v>
      </c>
    </row>
    <row r="680" spans="1:6" ht="12.75">
      <c r="A680" t="s">
        <v>2031</v>
      </c>
      <c r="B680" s="37" t="s">
        <v>2588</v>
      </c>
      <c r="C680" s="38" t="s">
        <v>3243</v>
      </c>
      <c r="D680" s="34">
        <v>116918224</v>
      </c>
      <c r="E680" s="35">
        <v>-5979958</v>
      </c>
      <c r="F680" s="13">
        <v>110938266</v>
      </c>
    </row>
    <row r="681" spans="1:6" ht="12.75">
      <c r="A681" t="s">
        <v>2032</v>
      </c>
      <c r="B681" s="37" t="s">
        <v>2588</v>
      </c>
      <c r="C681" s="38" t="s">
        <v>3244</v>
      </c>
      <c r="D681" s="34">
        <v>183793140</v>
      </c>
      <c r="E681" s="35">
        <v>40397889</v>
      </c>
      <c r="F681" s="13">
        <v>224191029</v>
      </c>
    </row>
    <row r="682" spans="1:6" ht="12.75">
      <c r="A682" t="s">
        <v>2033</v>
      </c>
      <c r="B682" s="37" t="s">
        <v>2588</v>
      </c>
      <c r="C682" s="38" t="s">
        <v>3245</v>
      </c>
      <c r="D682" s="34">
        <v>253232503</v>
      </c>
      <c r="E682" s="35">
        <v>-1155656</v>
      </c>
      <c r="F682" s="13">
        <v>252076847</v>
      </c>
    </row>
    <row r="683" spans="1:6" ht="12.75">
      <c r="A683" t="s">
        <v>2034</v>
      </c>
      <c r="B683" s="37" t="s">
        <v>2588</v>
      </c>
      <c r="C683" s="38" t="s">
        <v>3246</v>
      </c>
      <c r="D683" s="34">
        <v>121233703</v>
      </c>
      <c r="E683" s="35">
        <v>-213594</v>
      </c>
      <c r="F683" s="13">
        <v>121020109</v>
      </c>
    </row>
    <row r="684" spans="1:6" ht="12.75">
      <c r="A684" t="s">
        <v>2035</v>
      </c>
      <c r="B684" s="37" t="s">
        <v>2588</v>
      </c>
      <c r="C684" s="38" t="s">
        <v>2953</v>
      </c>
      <c r="D684" s="34">
        <v>139358948</v>
      </c>
      <c r="E684" s="35">
        <v>-9591640</v>
      </c>
      <c r="F684" s="13">
        <v>129767308</v>
      </c>
    </row>
    <row r="685" spans="1:6" ht="12.75">
      <c r="A685" t="s">
        <v>2036</v>
      </c>
      <c r="B685" s="37" t="s">
        <v>2588</v>
      </c>
      <c r="C685" s="38" t="s">
        <v>3247</v>
      </c>
      <c r="D685" s="34">
        <v>103018887</v>
      </c>
      <c r="E685" s="35">
        <v>-3652836</v>
      </c>
      <c r="F685" s="13">
        <v>99366051</v>
      </c>
    </row>
    <row r="686" spans="1:6" ht="12.75">
      <c r="A686" t="s">
        <v>2037</v>
      </c>
      <c r="B686" s="37" t="s">
        <v>2588</v>
      </c>
      <c r="C686" s="38" t="s">
        <v>904</v>
      </c>
      <c r="D686" s="34">
        <v>70751924</v>
      </c>
      <c r="E686" s="35">
        <v>-119483</v>
      </c>
      <c r="F686" s="13">
        <v>70632441</v>
      </c>
    </row>
    <row r="687" spans="1:6" ht="12.75">
      <c r="A687" t="s">
        <v>2039</v>
      </c>
      <c r="B687" s="37" t="s">
        <v>2588</v>
      </c>
      <c r="C687" s="38" t="s">
        <v>2040</v>
      </c>
      <c r="D687" s="34">
        <v>93613282</v>
      </c>
      <c r="E687" s="35">
        <v>-1060192</v>
      </c>
      <c r="F687" s="13">
        <v>92553090</v>
      </c>
    </row>
    <row r="688" spans="1:6" ht="12.75">
      <c r="A688" t="s">
        <v>2041</v>
      </c>
      <c r="B688" s="37" t="s">
        <v>2588</v>
      </c>
      <c r="C688" s="38" t="s">
        <v>3248</v>
      </c>
      <c r="D688" s="34">
        <v>10995748</v>
      </c>
      <c r="E688" s="35">
        <v>-22304</v>
      </c>
      <c r="F688" s="13">
        <v>10973444</v>
      </c>
    </row>
    <row r="689" spans="1:6" ht="12.75">
      <c r="A689" t="s">
        <v>2042</v>
      </c>
      <c r="B689" s="37" t="s">
        <v>2588</v>
      </c>
      <c r="C689" s="38" t="s">
        <v>3009</v>
      </c>
      <c r="D689" s="34">
        <v>184768184</v>
      </c>
      <c r="E689" s="35">
        <v>-6111735</v>
      </c>
      <c r="F689" s="13">
        <v>178656449</v>
      </c>
    </row>
    <row r="690" spans="1:6" ht="12.75">
      <c r="A690" t="s">
        <v>2043</v>
      </c>
      <c r="B690" s="37" t="s">
        <v>2588</v>
      </c>
      <c r="C690" s="38" t="s">
        <v>2044</v>
      </c>
      <c r="D690" s="34">
        <v>255453175</v>
      </c>
      <c r="E690" s="35">
        <v>-1225940</v>
      </c>
      <c r="F690" s="13">
        <v>254227235</v>
      </c>
    </row>
    <row r="691" spans="1:6" ht="12.75">
      <c r="A691" t="s">
        <v>2046</v>
      </c>
      <c r="B691" s="37" t="s">
        <v>2590</v>
      </c>
      <c r="C691" s="38" t="s">
        <v>3031</v>
      </c>
      <c r="D691" s="34">
        <v>156113242</v>
      </c>
      <c r="E691" s="35">
        <v>3891435</v>
      </c>
      <c r="F691" s="13">
        <v>160004677</v>
      </c>
    </row>
    <row r="692" spans="1:6" ht="12.75">
      <c r="A692" t="s">
        <v>2047</v>
      </c>
      <c r="B692" s="37" t="s">
        <v>2590</v>
      </c>
      <c r="C692" s="38" t="s">
        <v>3249</v>
      </c>
      <c r="D692" s="34">
        <v>73028597</v>
      </c>
      <c r="E692" s="35">
        <v>-133302</v>
      </c>
      <c r="F692" s="13">
        <v>72895295</v>
      </c>
    </row>
    <row r="693" spans="1:6" ht="12.75">
      <c r="A693" t="s">
        <v>2048</v>
      </c>
      <c r="B693" s="37" t="s">
        <v>2590</v>
      </c>
      <c r="C693" s="38" t="s">
        <v>3250</v>
      </c>
      <c r="D693" s="34">
        <v>132831122</v>
      </c>
      <c r="E693" s="35">
        <v>-736262</v>
      </c>
      <c r="F693" s="13">
        <v>132094860</v>
      </c>
    </row>
    <row r="694" spans="1:6" ht="12.75">
      <c r="A694" t="s">
        <v>2049</v>
      </c>
      <c r="B694" s="37" t="s">
        <v>2590</v>
      </c>
      <c r="C694" s="38" t="s">
        <v>3251</v>
      </c>
      <c r="D694" s="34">
        <v>98184080</v>
      </c>
      <c r="E694" s="35">
        <v>2876003</v>
      </c>
      <c r="F694" s="13">
        <v>101060083</v>
      </c>
    </row>
    <row r="695" spans="1:6" ht="12.75">
      <c r="A695" t="s">
        <v>2050</v>
      </c>
      <c r="B695" s="37" t="s">
        <v>2590</v>
      </c>
      <c r="C695" s="38" t="s">
        <v>3252</v>
      </c>
      <c r="D695" s="34">
        <v>605972112</v>
      </c>
      <c r="E695" s="35">
        <v>24242257</v>
      </c>
      <c r="F695" s="13">
        <v>630214369</v>
      </c>
    </row>
    <row r="696" spans="1:6" ht="12.75">
      <c r="A696" t="s">
        <v>2051</v>
      </c>
      <c r="B696" s="37" t="s">
        <v>2590</v>
      </c>
      <c r="C696" s="38" t="s">
        <v>2793</v>
      </c>
      <c r="D696" s="34">
        <v>73589704</v>
      </c>
      <c r="E696" s="35">
        <v>-43080701</v>
      </c>
      <c r="F696" s="13">
        <v>30509003</v>
      </c>
    </row>
    <row r="697" spans="1:6" ht="12.75">
      <c r="A697" t="s">
        <v>2052</v>
      </c>
      <c r="B697" s="37" t="s">
        <v>2590</v>
      </c>
      <c r="C697" s="38" t="s">
        <v>3253</v>
      </c>
      <c r="D697" s="34">
        <v>342183429</v>
      </c>
      <c r="E697" s="35">
        <v>24361209</v>
      </c>
      <c r="F697" s="13">
        <v>366544638</v>
      </c>
    </row>
    <row r="698" spans="1:6" ht="12.75">
      <c r="A698" t="s">
        <v>2053</v>
      </c>
      <c r="B698" s="37" t="s">
        <v>2590</v>
      </c>
      <c r="C698" s="38" t="s">
        <v>2054</v>
      </c>
      <c r="D698" s="34">
        <v>125127779</v>
      </c>
      <c r="E698" s="35">
        <v>3594303</v>
      </c>
      <c r="F698" s="13">
        <v>128722082</v>
      </c>
    </row>
    <row r="699" spans="1:6" ht="12.75">
      <c r="A699" t="s">
        <v>2055</v>
      </c>
      <c r="B699" s="37" t="s">
        <v>2590</v>
      </c>
      <c r="C699" s="38" t="s">
        <v>3255</v>
      </c>
      <c r="D699" s="34">
        <v>116093351</v>
      </c>
      <c r="E699" s="35">
        <v>-227554</v>
      </c>
      <c r="F699" s="13">
        <v>115865797</v>
      </c>
    </row>
    <row r="700" spans="1:6" ht="12.75">
      <c r="A700" t="s">
        <v>2056</v>
      </c>
      <c r="B700" s="37" t="s">
        <v>2590</v>
      </c>
      <c r="C700" s="38" t="s">
        <v>3256</v>
      </c>
      <c r="D700" s="34">
        <v>64642169</v>
      </c>
      <c r="E700" s="35">
        <v>-1463576</v>
      </c>
      <c r="F700" s="13">
        <v>63178593</v>
      </c>
    </row>
    <row r="701" spans="1:6" ht="12.75">
      <c r="A701" t="s">
        <v>2057</v>
      </c>
      <c r="B701" s="37" t="s">
        <v>2590</v>
      </c>
      <c r="C701" s="38" t="s">
        <v>2575</v>
      </c>
      <c r="D701" s="34">
        <v>210721761</v>
      </c>
      <c r="E701" s="35">
        <v>-6042284</v>
      </c>
      <c r="F701" s="13">
        <v>204679477</v>
      </c>
    </row>
    <row r="702" spans="1:6" ht="12.75">
      <c r="A702" t="s">
        <v>2058</v>
      </c>
      <c r="B702" s="37" t="s">
        <v>2590</v>
      </c>
      <c r="C702" s="38" t="s">
        <v>2059</v>
      </c>
      <c r="D702" s="34">
        <v>77579141</v>
      </c>
      <c r="E702" s="35">
        <v>3749449</v>
      </c>
      <c r="F702" s="13">
        <v>81328590</v>
      </c>
    </row>
    <row r="703" spans="1:6" ht="12.75">
      <c r="A703" t="s">
        <v>2060</v>
      </c>
      <c r="B703" s="37" t="s">
        <v>2590</v>
      </c>
      <c r="C703" s="38" t="s">
        <v>3258</v>
      </c>
      <c r="D703" s="34">
        <v>396751466</v>
      </c>
      <c r="E703" s="35">
        <v>11062163</v>
      </c>
      <c r="F703" s="13">
        <v>407813629</v>
      </c>
    </row>
    <row r="704" spans="1:6" ht="12.75">
      <c r="A704" t="s">
        <v>2061</v>
      </c>
      <c r="B704" s="37" t="s">
        <v>2590</v>
      </c>
      <c r="C704" s="38" t="s">
        <v>3259</v>
      </c>
      <c r="D704" s="34">
        <v>161982635</v>
      </c>
      <c r="E704" s="35">
        <v>684851</v>
      </c>
      <c r="F704" s="13">
        <v>162667486</v>
      </c>
    </row>
    <row r="705" spans="1:6" ht="12.75">
      <c r="A705" t="s">
        <v>2062</v>
      </c>
      <c r="B705" s="37" t="s">
        <v>2590</v>
      </c>
      <c r="C705" s="38" t="s">
        <v>3260</v>
      </c>
      <c r="D705" s="34">
        <v>174762603</v>
      </c>
      <c r="E705" s="35">
        <v>3857379</v>
      </c>
      <c r="F705" s="13">
        <v>178619982</v>
      </c>
    </row>
    <row r="706" spans="1:6" ht="12.75">
      <c r="A706" t="s">
        <v>2063</v>
      </c>
      <c r="B706" s="37" t="s">
        <v>2590</v>
      </c>
      <c r="C706" s="38" t="s">
        <v>3261</v>
      </c>
      <c r="D706" s="34">
        <v>453311743</v>
      </c>
      <c r="E706" s="35">
        <v>-14304253</v>
      </c>
      <c r="F706" s="13">
        <v>439007490</v>
      </c>
    </row>
    <row r="707" spans="1:6" ht="12.75">
      <c r="A707" t="s">
        <v>2064</v>
      </c>
      <c r="B707" s="37" t="s">
        <v>2590</v>
      </c>
      <c r="C707" s="38" t="s">
        <v>905</v>
      </c>
      <c r="D707" s="34">
        <v>83508105</v>
      </c>
      <c r="E707" s="35">
        <v>10007342</v>
      </c>
      <c r="F707" s="13">
        <v>93515447</v>
      </c>
    </row>
    <row r="708" spans="1:6" ht="12.75">
      <c r="A708" t="s">
        <v>2065</v>
      </c>
      <c r="B708" s="37" t="s">
        <v>2590</v>
      </c>
      <c r="C708" s="38" t="s">
        <v>3263</v>
      </c>
      <c r="D708" s="34">
        <v>175796132</v>
      </c>
      <c r="E708" s="35">
        <v>-13364721</v>
      </c>
      <c r="F708" s="13">
        <v>162431411</v>
      </c>
    </row>
    <row r="709" spans="1:6" ht="12.75">
      <c r="A709" t="s">
        <v>2066</v>
      </c>
      <c r="B709" s="37" t="s">
        <v>2590</v>
      </c>
      <c r="C709" s="38" t="s">
        <v>3264</v>
      </c>
      <c r="D709" s="34">
        <v>187423403</v>
      </c>
      <c r="E709" s="35">
        <v>3216706</v>
      </c>
      <c r="F709" s="13">
        <v>190640109</v>
      </c>
    </row>
    <row r="710" spans="1:6" ht="12.75">
      <c r="A710" t="s">
        <v>2067</v>
      </c>
      <c r="B710" s="37" t="s">
        <v>2590</v>
      </c>
      <c r="C710" s="38" t="s">
        <v>2964</v>
      </c>
      <c r="D710" s="34">
        <v>223179739</v>
      </c>
      <c r="E710" s="35">
        <v>-20128621</v>
      </c>
      <c r="F710" s="13">
        <v>203051118</v>
      </c>
    </row>
    <row r="711" spans="1:6" ht="12.75">
      <c r="A711" t="s">
        <v>2068</v>
      </c>
      <c r="B711" s="37" t="s">
        <v>2590</v>
      </c>
      <c r="C711" s="38" t="s">
        <v>3265</v>
      </c>
      <c r="D711" s="34">
        <v>103820209</v>
      </c>
      <c r="E711" s="35">
        <v>31471</v>
      </c>
      <c r="F711" s="13">
        <v>103851680</v>
      </c>
    </row>
    <row r="712" spans="1:6" ht="12.75">
      <c r="A712" t="s">
        <v>2069</v>
      </c>
      <c r="B712" s="37" t="s">
        <v>2590</v>
      </c>
      <c r="C712" s="38" t="s">
        <v>3266</v>
      </c>
      <c r="D712" s="34">
        <v>224966297</v>
      </c>
      <c r="E712" s="35">
        <v>-12649021</v>
      </c>
      <c r="F712" s="13">
        <v>212317276</v>
      </c>
    </row>
    <row r="713" spans="1:6" ht="12.75">
      <c r="A713" t="s">
        <v>2070</v>
      </c>
      <c r="B713" s="37" t="s">
        <v>2590</v>
      </c>
      <c r="C713" s="38" t="s">
        <v>3267</v>
      </c>
      <c r="D713" s="34">
        <v>228177116</v>
      </c>
      <c r="E713" s="35">
        <v>-781233</v>
      </c>
      <c r="F713" s="13">
        <v>227395883</v>
      </c>
    </row>
    <row r="714" spans="1:6" ht="12.75">
      <c r="A714" t="s">
        <v>2071</v>
      </c>
      <c r="B714" s="37" t="s">
        <v>2590</v>
      </c>
      <c r="C714" s="38" t="s">
        <v>3268</v>
      </c>
      <c r="D714" s="34">
        <v>54540335</v>
      </c>
      <c r="E714" s="35">
        <v>-96608</v>
      </c>
      <c r="F714" s="13">
        <v>54443727</v>
      </c>
    </row>
    <row r="715" spans="1:6" ht="12.75">
      <c r="A715" t="s">
        <v>2072</v>
      </c>
      <c r="B715" s="37" t="s">
        <v>2590</v>
      </c>
      <c r="C715" s="38" t="s">
        <v>3269</v>
      </c>
      <c r="D715" s="34">
        <v>101268311</v>
      </c>
      <c r="E715" s="35">
        <v>-14795955</v>
      </c>
      <c r="F715" s="13">
        <v>86472356</v>
      </c>
    </row>
    <row r="716" spans="1:6" ht="12.75">
      <c r="A716" t="s">
        <v>2073</v>
      </c>
      <c r="B716" s="37" t="s">
        <v>2590</v>
      </c>
      <c r="C716" s="38" t="s">
        <v>3270</v>
      </c>
      <c r="D716" s="34">
        <v>121965553</v>
      </c>
      <c r="E716" s="35">
        <v>-7655881</v>
      </c>
      <c r="F716" s="13">
        <v>114309672</v>
      </c>
    </row>
    <row r="717" spans="1:6" ht="12.75">
      <c r="A717" t="s">
        <v>2074</v>
      </c>
      <c r="B717" s="37" t="s">
        <v>2590</v>
      </c>
      <c r="C717" s="38" t="s">
        <v>3271</v>
      </c>
      <c r="D717" s="34">
        <v>768905482</v>
      </c>
      <c r="E717" s="35">
        <v>-209116</v>
      </c>
      <c r="F717" s="13">
        <v>768696366</v>
      </c>
    </row>
    <row r="718" spans="1:6" ht="12.75">
      <c r="A718" t="s">
        <v>2075</v>
      </c>
      <c r="B718" s="37" t="s">
        <v>2590</v>
      </c>
      <c r="C718" s="38" t="s">
        <v>3272</v>
      </c>
      <c r="D718" s="34">
        <v>199547340</v>
      </c>
      <c r="E718" s="35">
        <v>-10518538</v>
      </c>
      <c r="F718" s="13">
        <v>189028802</v>
      </c>
    </row>
    <row r="719" spans="1:6" ht="12.75">
      <c r="A719" t="s">
        <v>2076</v>
      </c>
      <c r="B719" s="37" t="s">
        <v>2590</v>
      </c>
      <c r="C719" s="38" t="s">
        <v>3273</v>
      </c>
      <c r="D719" s="34">
        <v>179788766</v>
      </c>
      <c r="E719" s="35">
        <v>-2482904</v>
      </c>
      <c r="F719" s="13">
        <v>177305862</v>
      </c>
    </row>
    <row r="720" spans="1:6" ht="12.75">
      <c r="A720" t="s">
        <v>2077</v>
      </c>
      <c r="B720" s="37" t="s">
        <v>2590</v>
      </c>
      <c r="C720" s="38" t="s">
        <v>3274</v>
      </c>
      <c r="D720" s="34">
        <v>64737747</v>
      </c>
      <c r="E720" s="35">
        <v>1906044</v>
      </c>
      <c r="F720" s="13">
        <v>66643791</v>
      </c>
    </row>
    <row r="721" spans="1:6" ht="12.75">
      <c r="A721" t="s">
        <v>2078</v>
      </c>
      <c r="B721" s="37" t="s">
        <v>2590</v>
      </c>
      <c r="C721" s="38" t="s">
        <v>3275</v>
      </c>
      <c r="D721" s="34">
        <v>150952877</v>
      </c>
      <c r="E721" s="35">
        <v>961986</v>
      </c>
      <c r="F721" s="13">
        <v>151914863</v>
      </c>
    </row>
    <row r="722" spans="1:6" ht="12.75">
      <c r="A722" t="s">
        <v>2079</v>
      </c>
      <c r="B722" s="37" t="s">
        <v>2590</v>
      </c>
      <c r="C722" s="38" t="s">
        <v>2675</v>
      </c>
      <c r="D722" s="34">
        <v>224727097</v>
      </c>
      <c r="E722" s="35">
        <v>1861891</v>
      </c>
      <c r="F722" s="13">
        <v>226588988</v>
      </c>
    </row>
    <row r="723" spans="1:6" ht="12.75">
      <c r="A723" t="s">
        <v>2080</v>
      </c>
      <c r="B723" s="37" t="s">
        <v>2590</v>
      </c>
      <c r="C723" s="38" t="s">
        <v>3276</v>
      </c>
      <c r="D723" s="34">
        <v>145648231</v>
      </c>
      <c r="E723" s="35">
        <v>-1639406</v>
      </c>
      <c r="F723" s="13">
        <v>144008825</v>
      </c>
    </row>
    <row r="724" spans="1:6" ht="12.75">
      <c r="A724" t="s">
        <v>2081</v>
      </c>
      <c r="B724" s="37" t="s">
        <v>2590</v>
      </c>
      <c r="C724" s="38" t="s">
        <v>3277</v>
      </c>
      <c r="D724" s="34">
        <v>128859566</v>
      </c>
      <c r="E724" s="35">
        <v>-31097891</v>
      </c>
      <c r="F724" s="13">
        <v>97761675</v>
      </c>
    </row>
    <row r="725" spans="1:6" ht="12.75">
      <c r="A725" t="s">
        <v>2082</v>
      </c>
      <c r="B725" s="37" t="s">
        <v>2590</v>
      </c>
      <c r="C725" s="38" t="s">
        <v>3278</v>
      </c>
      <c r="D725" s="34">
        <v>172205810</v>
      </c>
      <c r="E725" s="35">
        <v>-17784370</v>
      </c>
      <c r="F725" s="13">
        <v>154421440</v>
      </c>
    </row>
    <row r="726" spans="1:6" ht="12.75">
      <c r="A726" t="s">
        <v>2083</v>
      </c>
      <c r="B726" s="37" t="s">
        <v>2590</v>
      </c>
      <c r="C726" s="38" t="s">
        <v>2084</v>
      </c>
      <c r="D726" s="34">
        <v>267576493</v>
      </c>
      <c r="E726" s="35">
        <v>-9937797</v>
      </c>
      <c r="F726" s="13">
        <v>257638696</v>
      </c>
    </row>
    <row r="727" spans="1:6" ht="12.75">
      <c r="A727" t="s">
        <v>2085</v>
      </c>
      <c r="B727" s="37" t="s">
        <v>2590</v>
      </c>
      <c r="C727" s="38" t="s">
        <v>3280</v>
      </c>
      <c r="D727" s="34">
        <v>77383771</v>
      </c>
      <c r="E727" s="35">
        <v>-125062</v>
      </c>
      <c r="F727" s="13">
        <v>77258709</v>
      </c>
    </row>
    <row r="728" spans="1:6" ht="12.75">
      <c r="A728" t="s">
        <v>2086</v>
      </c>
      <c r="B728" s="37" t="s">
        <v>2590</v>
      </c>
      <c r="C728" s="38" t="s">
        <v>3081</v>
      </c>
      <c r="D728" s="34">
        <v>230030111</v>
      </c>
      <c r="E728" s="35">
        <v>-6783575</v>
      </c>
      <c r="F728" s="13">
        <v>223246536</v>
      </c>
    </row>
    <row r="729" spans="1:6" ht="12.75">
      <c r="A729" t="s">
        <v>2087</v>
      </c>
      <c r="B729" s="37" t="s">
        <v>2590</v>
      </c>
      <c r="C729" s="38" t="s">
        <v>891</v>
      </c>
      <c r="D729" s="34">
        <v>30513870</v>
      </c>
      <c r="E729" s="35">
        <v>-23126799</v>
      </c>
      <c r="F729" s="13">
        <v>7387071</v>
      </c>
    </row>
    <row r="730" spans="1:6" ht="12.75">
      <c r="A730" t="s">
        <v>2088</v>
      </c>
      <c r="B730" s="37" t="s">
        <v>2590</v>
      </c>
      <c r="C730" s="38" t="s">
        <v>3281</v>
      </c>
      <c r="D730" s="34">
        <v>352949490</v>
      </c>
      <c r="E730" s="35">
        <v>-261279320</v>
      </c>
      <c r="F730" s="13">
        <v>91670170</v>
      </c>
    </row>
    <row r="731" spans="1:6" ht="12.75">
      <c r="A731" t="s">
        <v>2089</v>
      </c>
      <c r="B731" s="37" t="s">
        <v>2590</v>
      </c>
      <c r="C731" s="38" t="s">
        <v>3282</v>
      </c>
      <c r="D731" s="34">
        <v>61997650</v>
      </c>
      <c r="E731" s="35">
        <v>-113244</v>
      </c>
      <c r="F731" s="13">
        <v>61884406</v>
      </c>
    </row>
    <row r="732" spans="1:6" ht="12.75">
      <c r="A732" t="s">
        <v>2090</v>
      </c>
      <c r="B732" s="37" t="s">
        <v>2590</v>
      </c>
      <c r="C732" s="38" t="s">
        <v>3283</v>
      </c>
      <c r="D732" s="34">
        <v>154587086</v>
      </c>
      <c r="E732" s="35">
        <v>15291379</v>
      </c>
      <c r="F732" s="13">
        <v>169878465</v>
      </c>
    </row>
    <row r="733" spans="1:6" ht="12.75">
      <c r="A733" t="s">
        <v>2091</v>
      </c>
      <c r="B733" s="37" t="s">
        <v>2590</v>
      </c>
      <c r="C733" s="38" t="s">
        <v>3284</v>
      </c>
      <c r="D733" s="34">
        <v>166708976</v>
      </c>
      <c r="E733" s="35">
        <v>-19430317</v>
      </c>
      <c r="F733" s="13">
        <v>147278659</v>
      </c>
    </row>
    <row r="734" spans="1:6" ht="12.75">
      <c r="A734" t="s">
        <v>2092</v>
      </c>
      <c r="B734" s="37" t="s">
        <v>2590</v>
      </c>
      <c r="C734" s="38" t="s">
        <v>3285</v>
      </c>
      <c r="D734" s="34">
        <v>119181365</v>
      </c>
      <c r="E734" s="35">
        <v>-234456</v>
      </c>
      <c r="F734" s="13">
        <v>118946909</v>
      </c>
    </row>
    <row r="735" spans="1:6" ht="12.75">
      <c r="A735" t="s">
        <v>2093</v>
      </c>
      <c r="B735" s="37" t="s">
        <v>2590</v>
      </c>
      <c r="C735" s="38" t="s">
        <v>3286</v>
      </c>
      <c r="D735" s="34">
        <v>70117265</v>
      </c>
      <c r="E735" s="35">
        <v>-108129</v>
      </c>
      <c r="F735" s="13">
        <v>70009136</v>
      </c>
    </row>
    <row r="736" spans="1:6" ht="12.75">
      <c r="A736" t="s">
        <v>2094</v>
      </c>
      <c r="B736" s="37" t="s">
        <v>2590</v>
      </c>
      <c r="C736" s="38" t="s">
        <v>3287</v>
      </c>
      <c r="D736" s="34">
        <v>96947006</v>
      </c>
      <c r="E736" s="35">
        <v>-4232652</v>
      </c>
      <c r="F736" s="13">
        <v>92714354</v>
      </c>
    </row>
    <row r="737" spans="1:6" ht="12.75">
      <c r="A737" t="s">
        <v>2095</v>
      </c>
      <c r="B737" s="37" t="s">
        <v>2590</v>
      </c>
      <c r="C737" s="38" t="s">
        <v>3288</v>
      </c>
      <c r="D737" s="34">
        <v>156803365</v>
      </c>
      <c r="E737" s="35">
        <v>127753</v>
      </c>
      <c r="F737" s="13">
        <v>156931118</v>
      </c>
    </row>
    <row r="738" spans="1:6" ht="12.75">
      <c r="A738" t="s">
        <v>2096</v>
      </c>
      <c r="B738" s="37" t="s">
        <v>2590</v>
      </c>
      <c r="C738" s="38" t="s">
        <v>3096</v>
      </c>
      <c r="D738" s="34">
        <v>203774543</v>
      </c>
      <c r="E738" s="35">
        <v>-8624451</v>
      </c>
      <c r="F738" s="13">
        <v>195150092</v>
      </c>
    </row>
    <row r="739" spans="1:6" ht="12.75">
      <c r="A739" t="s">
        <v>2097</v>
      </c>
      <c r="B739" s="37" t="s">
        <v>2590</v>
      </c>
      <c r="C739" s="38" t="s">
        <v>3289</v>
      </c>
      <c r="D739" s="34">
        <v>321873279</v>
      </c>
      <c r="E739" s="35">
        <v>-14336947</v>
      </c>
      <c r="F739" s="13">
        <v>307536332</v>
      </c>
    </row>
    <row r="740" spans="1:6" ht="12.75">
      <c r="A740" t="s">
        <v>2098</v>
      </c>
      <c r="B740" s="37" t="s">
        <v>2590</v>
      </c>
      <c r="C740" s="38" t="s">
        <v>3290</v>
      </c>
      <c r="D740" s="34">
        <v>405903622</v>
      </c>
      <c r="E740" s="35">
        <v>21696285</v>
      </c>
      <c r="F740" s="13">
        <v>427599907</v>
      </c>
    </row>
    <row r="741" spans="1:6" ht="12.75">
      <c r="A741" t="s">
        <v>2099</v>
      </c>
      <c r="B741" s="37" t="s">
        <v>2590</v>
      </c>
      <c r="C741" s="38" t="s">
        <v>3291</v>
      </c>
      <c r="D741" s="34">
        <v>241569185</v>
      </c>
      <c r="E741" s="35">
        <v>1875384</v>
      </c>
      <c r="F741" s="13">
        <v>243444569</v>
      </c>
    </row>
    <row r="742" spans="1:6" ht="12.75">
      <c r="A742" t="s">
        <v>2100</v>
      </c>
      <c r="B742" s="37" t="s">
        <v>2590</v>
      </c>
      <c r="C742" s="38" t="s">
        <v>3097</v>
      </c>
      <c r="D742" s="34">
        <v>98041466</v>
      </c>
      <c r="E742" s="35">
        <v>-196574</v>
      </c>
      <c r="F742" s="13">
        <v>97844892</v>
      </c>
    </row>
    <row r="743" spans="1:6" ht="12.75">
      <c r="A743" t="s">
        <v>2101</v>
      </c>
      <c r="B743" s="37" t="s">
        <v>2590</v>
      </c>
      <c r="C743" s="38" t="s">
        <v>3292</v>
      </c>
      <c r="D743" s="34">
        <v>200664369</v>
      </c>
      <c r="E743" s="35">
        <v>-4056393</v>
      </c>
      <c r="F743" s="13">
        <v>196607976</v>
      </c>
    </row>
    <row r="744" spans="1:6" ht="12.75">
      <c r="A744" t="s">
        <v>2102</v>
      </c>
      <c r="B744" s="37" t="s">
        <v>2590</v>
      </c>
      <c r="C744" s="38" t="s">
        <v>2779</v>
      </c>
      <c r="D744" s="34">
        <v>182511544</v>
      </c>
      <c r="E744" s="35">
        <v>-1944466</v>
      </c>
      <c r="F744" s="13">
        <v>180567078</v>
      </c>
    </row>
    <row r="745" spans="1:6" ht="12.75">
      <c r="A745" t="s">
        <v>2103</v>
      </c>
      <c r="B745" s="37" t="s">
        <v>2590</v>
      </c>
      <c r="C745" s="38" t="s">
        <v>3293</v>
      </c>
      <c r="D745" s="34">
        <v>79966329</v>
      </c>
      <c r="E745" s="35">
        <v>-118981</v>
      </c>
      <c r="F745" s="13">
        <v>79847348</v>
      </c>
    </row>
    <row r="746" spans="1:6" ht="12.75">
      <c r="A746" t="s">
        <v>2104</v>
      </c>
      <c r="B746" s="37" t="s">
        <v>2590</v>
      </c>
      <c r="C746" s="38" t="s">
        <v>2707</v>
      </c>
      <c r="D746" s="34">
        <v>266026448</v>
      </c>
      <c r="E746" s="35">
        <v>-4990359</v>
      </c>
      <c r="F746" s="13">
        <v>261036089</v>
      </c>
    </row>
    <row r="747" spans="1:6" ht="12.75">
      <c r="A747" t="s">
        <v>2105</v>
      </c>
      <c r="B747" s="37" t="s">
        <v>2590</v>
      </c>
      <c r="C747" s="38" t="s">
        <v>3294</v>
      </c>
      <c r="D747" s="34">
        <v>142198260</v>
      </c>
      <c r="E747" s="35">
        <v>-8018596</v>
      </c>
      <c r="F747" s="13">
        <v>134179664</v>
      </c>
    </row>
    <row r="748" spans="1:6" ht="12.75">
      <c r="A748" t="s">
        <v>2106</v>
      </c>
      <c r="B748" s="37" t="s">
        <v>2590</v>
      </c>
      <c r="C748" s="38" t="s">
        <v>3295</v>
      </c>
      <c r="D748" s="34">
        <v>68885254</v>
      </c>
      <c r="E748" s="35">
        <v>-129377</v>
      </c>
      <c r="F748" s="13">
        <v>68755877</v>
      </c>
    </row>
    <row r="749" spans="1:6" ht="12.75">
      <c r="A749" t="s">
        <v>2107</v>
      </c>
      <c r="B749" s="37" t="s">
        <v>2590</v>
      </c>
      <c r="C749" s="38" t="s">
        <v>3296</v>
      </c>
      <c r="D749" s="34">
        <v>292688099</v>
      </c>
      <c r="E749" s="35">
        <v>-2626434</v>
      </c>
      <c r="F749" s="13">
        <v>290061665</v>
      </c>
    </row>
    <row r="750" spans="1:6" ht="12.75">
      <c r="A750" t="s">
        <v>2108</v>
      </c>
      <c r="B750" s="37" t="s">
        <v>2590</v>
      </c>
      <c r="C750" s="38" t="s">
        <v>3297</v>
      </c>
      <c r="D750" s="34">
        <v>135496104</v>
      </c>
      <c r="E750" s="35">
        <v>39711</v>
      </c>
      <c r="F750" s="13">
        <v>135535815</v>
      </c>
    </row>
    <row r="751" spans="1:6" ht="12.75">
      <c r="A751" t="s">
        <v>2110</v>
      </c>
      <c r="B751" s="37" t="s">
        <v>2590</v>
      </c>
      <c r="C751" s="38" t="s">
        <v>3298</v>
      </c>
      <c r="D751" s="34">
        <v>534476569</v>
      </c>
      <c r="E751" s="35">
        <v>-1655488</v>
      </c>
      <c r="F751" s="13">
        <v>532821081</v>
      </c>
    </row>
    <row r="752" spans="1:6" ht="12.75">
      <c r="A752" t="s">
        <v>2111</v>
      </c>
      <c r="B752" s="37" t="s">
        <v>2590</v>
      </c>
      <c r="C752" s="38" t="s">
        <v>3299</v>
      </c>
      <c r="D752" s="34">
        <v>102059027</v>
      </c>
      <c r="E752" s="35">
        <v>-154777</v>
      </c>
      <c r="F752" s="13">
        <v>101904250</v>
      </c>
    </row>
    <row r="753" spans="1:6" ht="12.75">
      <c r="A753" t="s">
        <v>2113</v>
      </c>
      <c r="B753" s="37" t="s">
        <v>2593</v>
      </c>
      <c r="C753" s="38" t="s">
        <v>3300</v>
      </c>
      <c r="D753" s="34">
        <v>403148149</v>
      </c>
      <c r="E753" s="35">
        <v>2319722</v>
      </c>
      <c r="F753" s="13">
        <v>405467871</v>
      </c>
    </row>
    <row r="754" spans="1:6" ht="12.75">
      <c r="A754" t="s">
        <v>2114</v>
      </c>
      <c r="B754" s="37" t="s">
        <v>2593</v>
      </c>
      <c r="C754" s="38" t="s">
        <v>3301</v>
      </c>
      <c r="D754" s="34">
        <v>111125753</v>
      </c>
      <c r="E754" s="35">
        <v>6930157</v>
      </c>
      <c r="F754" s="13">
        <v>118055910</v>
      </c>
    </row>
    <row r="755" spans="1:6" ht="12.75">
      <c r="A755" t="s">
        <v>2115</v>
      </c>
      <c r="B755" s="37" t="s">
        <v>2593</v>
      </c>
      <c r="C755" s="38" t="s">
        <v>3302</v>
      </c>
      <c r="D755" s="34">
        <v>68902530</v>
      </c>
      <c r="E755" s="35">
        <v>75813</v>
      </c>
      <c r="F755" s="13">
        <v>68978343</v>
      </c>
    </row>
    <row r="756" spans="1:6" ht="12.75">
      <c r="A756" t="s">
        <v>2116</v>
      </c>
      <c r="B756" s="37" t="s">
        <v>2593</v>
      </c>
      <c r="C756" s="38" t="s">
        <v>3303</v>
      </c>
      <c r="D756" s="34">
        <v>65201960</v>
      </c>
      <c r="E756" s="35">
        <v>-269452</v>
      </c>
      <c r="F756" s="13">
        <v>64932508</v>
      </c>
    </row>
    <row r="757" spans="1:6" ht="12.75">
      <c r="A757" t="s">
        <v>2117</v>
      </c>
      <c r="B757" s="37" t="s">
        <v>2593</v>
      </c>
      <c r="C757" s="38" t="s">
        <v>3304</v>
      </c>
      <c r="D757" s="34">
        <v>24544859</v>
      </c>
      <c r="E757" s="35">
        <v>1992964</v>
      </c>
      <c r="F757" s="13">
        <v>26537823</v>
      </c>
    </row>
    <row r="758" spans="1:6" ht="12.75">
      <c r="A758" t="s">
        <v>2118</v>
      </c>
      <c r="B758" s="37" t="s">
        <v>2593</v>
      </c>
      <c r="C758" s="38" t="s">
        <v>3305</v>
      </c>
      <c r="D758" s="34">
        <v>138997510</v>
      </c>
      <c r="E758" s="35">
        <v>-120211</v>
      </c>
      <c r="F758" s="13">
        <v>138877299</v>
      </c>
    </row>
    <row r="759" spans="1:6" ht="12.75">
      <c r="A759" t="s">
        <v>2119</v>
      </c>
      <c r="B759" s="37" t="s">
        <v>2593</v>
      </c>
      <c r="C759" s="38" t="s">
        <v>3306</v>
      </c>
      <c r="D759" s="34">
        <v>112752786</v>
      </c>
      <c r="E759" s="35">
        <v>1155955</v>
      </c>
      <c r="F759" s="13">
        <v>113908741</v>
      </c>
    </row>
    <row r="760" spans="1:6" ht="12.75">
      <c r="A760" t="s">
        <v>2120</v>
      </c>
      <c r="B760" s="37" t="s">
        <v>2593</v>
      </c>
      <c r="C760" s="38" t="s">
        <v>3307</v>
      </c>
      <c r="D760" s="34">
        <v>102813296</v>
      </c>
      <c r="E760" s="35">
        <v>-1058408</v>
      </c>
      <c r="F760" s="13">
        <v>101754888</v>
      </c>
    </row>
    <row r="761" spans="1:6" ht="12.75">
      <c r="A761" t="s">
        <v>2121</v>
      </c>
      <c r="B761" s="37" t="s">
        <v>2593</v>
      </c>
      <c r="C761" s="38" t="s">
        <v>3308</v>
      </c>
      <c r="D761" s="34">
        <v>205104700</v>
      </c>
      <c r="E761" s="35">
        <v>24268545</v>
      </c>
      <c r="F761" s="13">
        <v>229373245</v>
      </c>
    </row>
    <row r="762" spans="1:6" ht="12.75">
      <c r="A762" t="s">
        <v>2122</v>
      </c>
      <c r="B762" s="37" t="s">
        <v>2593</v>
      </c>
      <c r="C762" s="38" t="s">
        <v>3309</v>
      </c>
      <c r="D762" s="34">
        <v>100783784</v>
      </c>
      <c r="E762" s="35">
        <v>4249127</v>
      </c>
      <c r="F762" s="13">
        <v>105032911</v>
      </c>
    </row>
    <row r="763" spans="1:6" ht="12.75">
      <c r="A763" t="s">
        <v>2123</v>
      </c>
      <c r="B763" s="37" t="s">
        <v>2593</v>
      </c>
      <c r="C763" s="38" t="s">
        <v>3310</v>
      </c>
      <c r="D763" s="34">
        <v>46361573</v>
      </c>
      <c r="E763" s="35">
        <v>590014</v>
      </c>
      <c r="F763" s="13">
        <v>46951587</v>
      </c>
    </row>
    <row r="764" spans="1:6" ht="12.75">
      <c r="A764" t="s">
        <v>2124</v>
      </c>
      <c r="B764" s="37" t="s">
        <v>2593</v>
      </c>
      <c r="C764" s="38" t="s">
        <v>3146</v>
      </c>
      <c r="D764" s="34">
        <v>172233921</v>
      </c>
      <c r="E764" s="35">
        <v>-6330381</v>
      </c>
      <c r="F764" s="13">
        <v>165903540</v>
      </c>
    </row>
    <row r="765" spans="1:6" ht="12.75">
      <c r="A765" t="s">
        <v>2125</v>
      </c>
      <c r="B765" s="37" t="s">
        <v>2593</v>
      </c>
      <c r="C765" s="38" t="s">
        <v>3311</v>
      </c>
      <c r="D765" s="34">
        <v>116833072</v>
      </c>
      <c r="E765" s="35">
        <v>-10008270</v>
      </c>
      <c r="F765" s="13">
        <v>106824802</v>
      </c>
    </row>
    <row r="766" spans="1:6" ht="12.75">
      <c r="A766" t="s">
        <v>2126</v>
      </c>
      <c r="B766" s="37" t="s">
        <v>2593</v>
      </c>
      <c r="C766" s="38" t="s">
        <v>3312</v>
      </c>
      <c r="D766" s="34">
        <v>232055895</v>
      </c>
      <c r="E766" s="35">
        <v>383963</v>
      </c>
      <c r="F766" s="13">
        <v>232439858</v>
      </c>
    </row>
    <row r="767" spans="1:6" ht="12.75">
      <c r="A767" t="s">
        <v>2127</v>
      </c>
      <c r="B767" s="37" t="s">
        <v>2593</v>
      </c>
      <c r="C767" s="38" t="s">
        <v>3313</v>
      </c>
      <c r="D767" s="34">
        <v>71167303</v>
      </c>
      <c r="E767" s="35">
        <v>3291146</v>
      </c>
      <c r="F767" s="13">
        <v>74458449</v>
      </c>
    </row>
    <row r="768" spans="1:6" ht="12.75">
      <c r="A768" t="s">
        <v>2128</v>
      </c>
      <c r="B768" s="37" t="s">
        <v>2593</v>
      </c>
      <c r="C768" s="38" t="s">
        <v>3314</v>
      </c>
      <c r="D768" s="34">
        <v>122604025</v>
      </c>
      <c r="E768" s="35">
        <v>-1913653</v>
      </c>
      <c r="F768" s="13">
        <v>120690372</v>
      </c>
    </row>
    <row r="769" spans="1:6" ht="12.75">
      <c r="A769" t="s">
        <v>2129</v>
      </c>
      <c r="B769" s="37" t="s">
        <v>2593</v>
      </c>
      <c r="C769" s="38" t="s">
        <v>3315</v>
      </c>
      <c r="D769" s="34">
        <v>27653590</v>
      </c>
      <c r="E769" s="35">
        <v>2476563</v>
      </c>
      <c r="F769" s="13">
        <v>30130153</v>
      </c>
    </row>
    <row r="770" spans="1:6" ht="12.75">
      <c r="A770" t="s">
        <v>2130</v>
      </c>
      <c r="B770" s="37" t="s">
        <v>2593</v>
      </c>
      <c r="C770" s="38" t="s">
        <v>3316</v>
      </c>
      <c r="D770" s="34">
        <v>60795525</v>
      </c>
      <c r="E770" s="35">
        <v>-116304</v>
      </c>
      <c r="F770" s="13">
        <v>60679221</v>
      </c>
    </row>
    <row r="771" spans="1:6" ht="12.75">
      <c r="A771" t="s">
        <v>2131</v>
      </c>
      <c r="B771" s="37" t="s">
        <v>2593</v>
      </c>
      <c r="C771" s="38" t="s">
        <v>3317</v>
      </c>
      <c r="D771" s="34">
        <v>135156915</v>
      </c>
      <c r="E771" s="35">
        <v>2863612</v>
      </c>
      <c r="F771" s="13">
        <v>138020527</v>
      </c>
    </row>
    <row r="772" spans="1:6" ht="12.75">
      <c r="A772" t="s">
        <v>2132</v>
      </c>
      <c r="B772" s="37" t="s">
        <v>2593</v>
      </c>
      <c r="C772" s="38" t="s">
        <v>3318</v>
      </c>
      <c r="D772" s="34">
        <v>96200614</v>
      </c>
      <c r="E772" s="35">
        <v>-545007</v>
      </c>
      <c r="F772" s="13">
        <v>95655607</v>
      </c>
    </row>
    <row r="773" spans="1:6" ht="12.75">
      <c r="A773" t="s">
        <v>2133</v>
      </c>
      <c r="B773" s="37" t="s">
        <v>2593</v>
      </c>
      <c r="C773" s="38" t="s">
        <v>3319</v>
      </c>
      <c r="D773" s="34">
        <v>335763650</v>
      </c>
      <c r="E773" s="35">
        <v>30570022</v>
      </c>
      <c r="F773" s="13">
        <v>366333672</v>
      </c>
    </row>
    <row r="774" spans="1:6" ht="12.75">
      <c r="A774" t="s">
        <v>2134</v>
      </c>
      <c r="B774" s="37" t="s">
        <v>2593</v>
      </c>
      <c r="C774" s="38" t="s">
        <v>3320</v>
      </c>
      <c r="D774" s="34">
        <v>34419278</v>
      </c>
      <c r="E774" s="35">
        <v>695020</v>
      </c>
      <c r="F774" s="13">
        <v>35114298</v>
      </c>
    </row>
    <row r="775" spans="1:6" ht="12.75">
      <c r="A775" t="s">
        <v>2135</v>
      </c>
      <c r="B775" s="37" t="s">
        <v>2593</v>
      </c>
      <c r="C775" s="38" t="s">
        <v>3321</v>
      </c>
      <c r="D775" s="34">
        <v>36122556</v>
      </c>
      <c r="E775" s="35">
        <v>1682272</v>
      </c>
      <c r="F775" s="13">
        <v>37804828</v>
      </c>
    </row>
    <row r="776" spans="1:6" ht="12.75">
      <c r="A776" t="s">
        <v>2136</v>
      </c>
      <c r="B776" s="37" t="s">
        <v>2593</v>
      </c>
      <c r="C776" s="38" t="s">
        <v>2137</v>
      </c>
      <c r="D776" s="34">
        <v>802233305</v>
      </c>
      <c r="E776" s="35">
        <v>57359372</v>
      </c>
      <c r="F776" s="13">
        <v>859592677</v>
      </c>
    </row>
    <row r="777" spans="1:6" ht="12.75">
      <c r="A777" t="s">
        <v>2138</v>
      </c>
      <c r="B777" s="37" t="s">
        <v>2593</v>
      </c>
      <c r="C777" s="38" t="s">
        <v>3322</v>
      </c>
      <c r="D777" s="34">
        <v>354671313</v>
      </c>
      <c r="E777" s="35">
        <v>8535129</v>
      </c>
      <c r="F777" s="13">
        <v>363206442</v>
      </c>
    </row>
    <row r="778" spans="1:6" ht="12.75">
      <c r="A778" t="s">
        <v>2139</v>
      </c>
      <c r="B778" s="37" t="s">
        <v>2593</v>
      </c>
      <c r="C778" s="38" t="s">
        <v>3323</v>
      </c>
      <c r="D778" s="34">
        <v>44582259</v>
      </c>
      <c r="E778" s="35">
        <v>-50775</v>
      </c>
      <c r="F778" s="13">
        <v>44531484</v>
      </c>
    </row>
    <row r="779" spans="1:6" ht="12.75">
      <c r="A779" t="s">
        <v>2140</v>
      </c>
      <c r="B779" s="37" t="s">
        <v>2593</v>
      </c>
      <c r="C779" s="38" t="s">
        <v>3324</v>
      </c>
      <c r="D779" s="34">
        <v>59185581</v>
      </c>
      <c r="E779" s="35">
        <v>-2594839</v>
      </c>
      <c r="F779" s="13">
        <v>56590742</v>
      </c>
    </row>
    <row r="780" spans="1:6" ht="12.75">
      <c r="A780" t="s">
        <v>2141</v>
      </c>
      <c r="B780" s="37" t="s">
        <v>2593</v>
      </c>
      <c r="C780" s="38" t="s">
        <v>3325</v>
      </c>
      <c r="D780" s="34">
        <v>43773991</v>
      </c>
      <c r="E780" s="35">
        <v>231350</v>
      </c>
      <c r="F780" s="13">
        <v>44005341</v>
      </c>
    </row>
    <row r="781" spans="1:6" ht="12.75">
      <c r="A781" t="s">
        <v>2142</v>
      </c>
      <c r="B781" s="37" t="s">
        <v>2593</v>
      </c>
      <c r="C781" s="38" t="s">
        <v>3326</v>
      </c>
      <c r="D781" s="34">
        <v>103592762</v>
      </c>
      <c r="E781" s="35">
        <v>26375573</v>
      </c>
      <c r="F781" s="13">
        <v>129968335</v>
      </c>
    </row>
    <row r="782" spans="1:6" ht="12.75">
      <c r="A782" t="s">
        <v>2143</v>
      </c>
      <c r="B782" s="37" t="s">
        <v>2593</v>
      </c>
      <c r="C782" s="38" t="s">
        <v>3327</v>
      </c>
      <c r="D782" s="34">
        <v>141315570</v>
      </c>
      <c r="E782" s="35">
        <v>-6216861</v>
      </c>
      <c r="F782" s="13">
        <v>135098709</v>
      </c>
    </row>
    <row r="783" spans="1:6" ht="12.75">
      <c r="A783" t="s">
        <v>2144</v>
      </c>
      <c r="B783" s="37" t="s">
        <v>2593</v>
      </c>
      <c r="C783" s="38" t="s">
        <v>3098</v>
      </c>
      <c r="D783" s="34">
        <v>46408396</v>
      </c>
      <c r="E783" s="35">
        <v>2621245</v>
      </c>
      <c r="F783" s="13">
        <v>49029641</v>
      </c>
    </row>
    <row r="784" spans="1:6" ht="12.75">
      <c r="A784" t="s">
        <v>2145</v>
      </c>
      <c r="B784" s="37" t="s">
        <v>2593</v>
      </c>
      <c r="C784" s="38" t="s">
        <v>3328</v>
      </c>
      <c r="D784" s="34">
        <v>36533101</v>
      </c>
      <c r="E784" s="35">
        <v>13196</v>
      </c>
      <c r="F784" s="13">
        <v>36546297</v>
      </c>
    </row>
    <row r="785" spans="1:6" ht="12.75">
      <c r="A785" t="s">
        <v>2146</v>
      </c>
      <c r="B785" s="37" t="s">
        <v>2593</v>
      </c>
      <c r="C785" s="38" t="s">
        <v>3329</v>
      </c>
      <c r="D785" s="34">
        <v>286540476</v>
      </c>
      <c r="E785" s="35">
        <v>179189</v>
      </c>
      <c r="F785" s="13">
        <v>286719665</v>
      </c>
    </row>
    <row r="786" spans="1:6" ht="12.75">
      <c r="A786" t="s">
        <v>2147</v>
      </c>
      <c r="B786" s="37" t="s">
        <v>2593</v>
      </c>
      <c r="C786" s="38" t="s">
        <v>3330</v>
      </c>
      <c r="D786" s="34">
        <v>54858941</v>
      </c>
      <c r="E786" s="35">
        <v>-138861</v>
      </c>
      <c r="F786" s="13">
        <v>54720080</v>
      </c>
    </row>
    <row r="787" spans="1:6" ht="12.75">
      <c r="A787" t="s">
        <v>2148</v>
      </c>
      <c r="B787" s="37" t="s">
        <v>2593</v>
      </c>
      <c r="C787" s="38" t="s">
        <v>3331</v>
      </c>
      <c r="D787" s="34">
        <v>153893186</v>
      </c>
      <c r="E787" s="35">
        <v>-1459318</v>
      </c>
      <c r="F787" s="13">
        <v>152433868</v>
      </c>
    </row>
    <row r="788" spans="1:6" ht="12.75">
      <c r="A788" t="s">
        <v>2149</v>
      </c>
      <c r="B788" s="37" t="s">
        <v>2593</v>
      </c>
      <c r="C788" s="38" t="s">
        <v>3332</v>
      </c>
      <c r="D788" s="34">
        <v>486119606</v>
      </c>
      <c r="E788" s="35">
        <v>60609914</v>
      </c>
      <c r="F788" s="13">
        <v>546729520</v>
      </c>
    </row>
    <row r="789" spans="1:6" ht="12.75">
      <c r="A789" t="s">
        <v>2150</v>
      </c>
      <c r="B789" s="37" t="s">
        <v>2593</v>
      </c>
      <c r="C789" s="38" t="s">
        <v>2717</v>
      </c>
      <c r="D789" s="34">
        <v>170127545</v>
      </c>
      <c r="E789" s="35">
        <v>383443</v>
      </c>
      <c r="F789" s="13">
        <v>170510988</v>
      </c>
    </row>
    <row r="790" spans="1:6" ht="12.75">
      <c r="A790" t="s">
        <v>2151</v>
      </c>
      <c r="B790" s="37" t="s">
        <v>2593</v>
      </c>
      <c r="C790" s="38" t="s">
        <v>906</v>
      </c>
      <c r="D790" s="34">
        <v>74246276</v>
      </c>
      <c r="E790" s="35">
        <v>2857329</v>
      </c>
      <c r="F790" s="13">
        <v>77103605</v>
      </c>
    </row>
    <row r="791" spans="1:6" ht="12.75">
      <c r="A791" t="s">
        <v>2152</v>
      </c>
      <c r="B791" s="37" t="s">
        <v>2593</v>
      </c>
      <c r="C791" s="38" t="s">
        <v>3334</v>
      </c>
      <c r="D791" s="34">
        <v>486001764</v>
      </c>
      <c r="E791" s="35">
        <v>46841827</v>
      </c>
      <c r="F791" s="13">
        <v>532843591</v>
      </c>
    </row>
    <row r="792" spans="1:6" ht="12.75">
      <c r="A792" t="s">
        <v>2155</v>
      </c>
      <c r="B792" s="37" t="s">
        <v>2595</v>
      </c>
      <c r="C792" s="38" t="s">
        <v>2797</v>
      </c>
      <c r="D792" s="34">
        <v>27106657</v>
      </c>
      <c r="E792" s="35">
        <v>150875</v>
      </c>
      <c r="F792" s="13">
        <v>27257532</v>
      </c>
    </row>
    <row r="793" spans="1:6" ht="12.75">
      <c r="A793" t="s">
        <v>2156</v>
      </c>
      <c r="B793" s="37" t="s">
        <v>2595</v>
      </c>
      <c r="C793" s="38" t="s">
        <v>3335</v>
      </c>
      <c r="D793" s="34">
        <v>513638164</v>
      </c>
      <c r="E793" s="35">
        <v>-264368</v>
      </c>
      <c r="F793" s="13">
        <v>513373796</v>
      </c>
    </row>
    <row r="794" spans="1:6" ht="12.75">
      <c r="A794" t="s">
        <v>2157</v>
      </c>
      <c r="B794" s="37" t="s">
        <v>2595</v>
      </c>
      <c r="C794" s="38" t="s">
        <v>3336</v>
      </c>
      <c r="D794" s="34">
        <v>190442933</v>
      </c>
      <c r="E794" s="35">
        <v>5648443</v>
      </c>
      <c r="F794" s="13">
        <v>196091376</v>
      </c>
    </row>
    <row r="795" spans="1:6" ht="12.75">
      <c r="A795" t="s">
        <v>2158</v>
      </c>
      <c r="B795" s="37" t="s">
        <v>2595</v>
      </c>
      <c r="C795" s="38" t="s">
        <v>2575</v>
      </c>
      <c r="D795" s="34">
        <v>45506155</v>
      </c>
      <c r="E795" s="35">
        <v>-187846</v>
      </c>
      <c r="F795" s="13">
        <v>45318309</v>
      </c>
    </row>
    <row r="796" spans="1:6" ht="12.75">
      <c r="A796" t="s">
        <v>2159</v>
      </c>
      <c r="B796" s="37" t="s">
        <v>2595</v>
      </c>
      <c r="C796" s="38" t="s">
        <v>3337</v>
      </c>
      <c r="D796" s="34">
        <v>98542476</v>
      </c>
      <c r="E796" s="35">
        <v>-156804</v>
      </c>
      <c r="F796" s="13">
        <v>98385672</v>
      </c>
    </row>
    <row r="797" spans="1:6" ht="12.75">
      <c r="A797" t="s">
        <v>2160</v>
      </c>
      <c r="B797" s="37" t="s">
        <v>2595</v>
      </c>
      <c r="C797" s="38" t="s">
        <v>3338</v>
      </c>
      <c r="D797" s="34">
        <v>71623941</v>
      </c>
      <c r="E797" s="35">
        <v>2563474</v>
      </c>
      <c r="F797" s="13">
        <v>74187415</v>
      </c>
    </row>
    <row r="798" spans="1:6" ht="12.75">
      <c r="A798" t="s">
        <v>2161</v>
      </c>
      <c r="B798" s="37" t="s">
        <v>2595</v>
      </c>
      <c r="C798" s="38" t="s">
        <v>3339</v>
      </c>
      <c r="D798" s="34">
        <v>289379255</v>
      </c>
      <c r="E798" s="35">
        <v>64493920</v>
      </c>
      <c r="F798" s="13">
        <v>353873175</v>
      </c>
    </row>
    <row r="799" spans="1:6" ht="12.75">
      <c r="A799" t="s">
        <v>2162</v>
      </c>
      <c r="B799" s="37" t="s">
        <v>2595</v>
      </c>
      <c r="C799" s="38" t="s">
        <v>3340</v>
      </c>
      <c r="D799" s="34">
        <v>309808333</v>
      </c>
      <c r="E799" s="35">
        <v>-10132517</v>
      </c>
      <c r="F799" s="13">
        <v>299675816</v>
      </c>
    </row>
    <row r="800" spans="1:6" ht="12.75">
      <c r="A800" t="s">
        <v>2163</v>
      </c>
      <c r="B800" s="37" t="s">
        <v>2595</v>
      </c>
      <c r="C800" s="38" t="s">
        <v>3341</v>
      </c>
      <c r="D800" s="34">
        <v>80161641</v>
      </c>
      <c r="E800" s="35">
        <v>-4566453</v>
      </c>
      <c r="F800" s="13">
        <v>75595188</v>
      </c>
    </row>
    <row r="801" spans="1:6" ht="12.75">
      <c r="A801" t="s">
        <v>2164</v>
      </c>
      <c r="B801" s="37" t="s">
        <v>2595</v>
      </c>
      <c r="C801" s="38" t="s">
        <v>3342</v>
      </c>
      <c r="D801" s="34">
        <v>289866689</v>
      </c>
      <c r="E801" s="35">
        <v>18071134</v>
      </c>
      <c r="F801" s="13">
        <v>307937823</v>
      </c>
    </row>
    <row r="802" spans="1:6" ht="12.75">
      <c r="A802" t="s">
        <v>2165</v>
      </c>
      <c r="B802" s="37" t="s">
        <v>2595</v>
      </c>
      <c r="C802" s="38" t="s">
        <v>3343</v>
      </c>
      <c r="D802" s="34">
        <v>57947636</v>
      </c>
      <c r="E802" s="35">
        <v>14795997</v>
      </c>
      <c r="F802" s="13">
        <v>72743633</v>
      </c>
    </row>
    <row r="803" spans="1:6" ht="12.75">
      <c r="A803" t="s">
        <v>2167</v>
      </c>
      <c r="B803" s="37" t="s">
        <v>2597</v>
      </c>
      <c r="C803" s="38" t="s">
        <v>3344</v>
      </c>
      <c r="D803" s="34">
        <v>94267535</v>
      </c>
      <c r="E803" s="35">
        <v>4544453</v>
      </c>
      <c r="F803" s="13">
        <v>98811988</v>
      </c>
    </row>
    <row r="804" spans="1:6" ht="12.75">
      <c r="A804" t="s">
        <v>2168</v>
      </c>
      <c r="B804" s="37" t="s">
        <v>2597</v>
      </c>
      <c r="C804" s="38" t="s">
        <v>2958</v>
      </c>
      <c r="D804" s="34">
        <v>53105883</v>
      </c>
      <c r="E804" s="35">
        <v>3511432</v>
      </c>
      <c r="F804" s="13">
        <v>56617315</v>
      </c>
    </row>
    <row r="805" spans="1:6" ht="12.75">
      <c r="A805" t="s">
        <v>2169</v>
      </c>
      <c r="B805" s="37" t="s">
        <v>2597</v>
      </c>
      <c r="C805" s="38" t="s">
        <v>3345</v>
      </c>
      <c r="D805" s="34">
        <v>204964589</v>
      </c>
      <c r="E805" s="35">
        <v>-15434016</v>
      </c>
      <c r="F805" s="13">
        <v>189530573</v>
      </c>
    </row>
    <row r="806" spans="1:6" ht="12.75">
      <c r="A806" t="s">
        <v>2171</v>
      </c>
      <c r="B806" s="37" t="s">
        <v>2597</v>
      </c>
      <c r="C806" s="38" t="s">
        <v>3346</v>
      </c>
      <c r="D806" s="34">
        <v>103153283</v>
      </c>
      <c r="E806" s="35">
        <v>3573823</v>
      </c>
      <c r="F806" s="13">
        <v>106727106</v>
      </c>
    </row>
    <row r="807" spans="1:6" ht="12.75">
      <c r="A807" t="s">
        <v>2172</v>
      </c>
      <c r="B807" s="37" t="s">
        <v>2597</v>
      </c>
      <c r="C807" s="38" t="s">
        <v>3347</v>
      </c>
      <c r="D807" s="34">
        <v>71284090</v>
      </c>
      <c r="E807" s="35">
        <v>2991757</v>
      </c>
      <c r="F807" s="13">
        <v>74275847</v>
      </c>
    </row>
    <row r="808" spans="1:6" ht="12.75">
      <c r="A808" t="s">
        <v>2173</v>
      </c>
      <c r="B808" s="37" t="s">
        <v>2597</v>
      </c>
      <c r="C808" s="38" t="s">
        <v>3348</v>
      </c>
      <c r="D808" s="34">
        <v>270147537</v>
      </c>
      <c r="E808" s="35">
        <v>-11475866</v>
      </c>
      <c r="F808" s="13">
        <v>258671671</v>
      </c>
    </row>
    <row r="809" spans="1:6" ht="12.75">
      <c r="A809" t="s">
        <v>2174</v>
      </c>
      <c r="B809" s="37" t="s">
        <v>2597</v>
      </c>
      <c r="C809" s="38" t="s">
        <v>3349</v>
      </c>
      <c r="D809" s="34">
        <v>159696158</v>
      </c>
      <c r="E809" s="35">
        <v>5249647</v>
      </c>
      <c r="F809" s="13">
        <v>164945805</v>
      </c>
    </row>
    <row r="810" spans="1:6" ht="12.75">
      <c r="A810" t="s">
        <v>2175</v>
      </c>
      <c r="B810" s="37" t="s">
        <v>2597</v>
      </c>
      <c r="C810" s="38" t="s">
        <v>3350</v>
      </c>
      <c r="D810" s="34">
        <v>161644396</v>
      </c>
      <c r="E810" s="35">
        <v>9377707</v>
      </c>
      <c r="F810" s="13">
        <v>171022103</v>
      </c>
    </row>
    <row r="811" spans="1:6" ht="12.75">
      <c r="A811" t="s">
        <v>2176</v>
      </c>
      <c r="B811" s="37" t="s">
        <v>2597</v>
      </c>
      <c r="C811" s="38" t="s">
        <v>3351</v>
      </c>
      <c r="D811" s="34">
        <v>149781652</v>
      </c>
      <c r="E811" s="35">
        <v>4468836</v>
      </c>
      <c r="F811" s="13">
        <v>154250488</v>
      </c>
    </row>
    <row r="812" spans="1:6" ht="12.75">
      <c r="A812" t="s">
        <v>2177</v>
      </c>
      <c r="B812" s="37" t="s">
        <v>2597</v>
      </c>
      <c r="C812" s="38" t="s">
        <v>3352</v>
      </c>
      <c r="D812" s="34">
        <v>289194436</v>
      </c>
      <c r="E812" s="35">
        <v>15652606</v>
      </c>
      <c r="F812" s="13">
        <v>304847042</v>
      </c>
    </row>
    <row r="813" spans="1:6" ht="12.75">
      <c r="A813" t="s">
        <v>2178</v>
      </c>
      <c r="B813" s="37" t="s">
        <v>2597</v>
      </c>
      <c r="C813" s="38" t="s">
        <v>2179</v>
      </c>
      <c r="D813" s="34">
        <v>459758969</v>
      </c>
      <c r="E813" s="35">
        <v>1747913</v>
      </c>
      <c r="F813" s="13">
        <v>461506882</v>
      </c>
    </row>
    <row r="814" spans="1:6" ht="12.75">
      <c r="A814" t="s">
        <v>2180</v>
      </c>
      <c r="B814" s="37" t="s">
        <v>2597</v>
      </c>
      <c r="C814" s="38" t="s">
        <v>2709</v>
      </c>
      <c r="D814" s="34">
        <v>115439374</v>
      </c>
      <c r="E814" s="35">
        <v>4799657</v>
      </c>
      <c r="F814" s="13">
        <v>120239031</v>
      </c>
    </row>
    <row r="815" spans="1:6" ht="12.75">
      <c r="A815" t="s">
        <v>2182</v>
      </c>
      <c r="B815" s="37" t="s">
        <v>2600</v>
      </c>
      <c r="C815" s="38" t="s">
        <v>3353</v>
      </c>
      <c r="D815" s="34">
        <v>16453655</v>
      </c>
      <c r="E815" s="35">
        <v>-34740</v>
      </c>
      <c r="F815" s="13">
        <v>16418915</v>
      </c>
    </row>
    <row r="816" spans="1:6" ht="12.75">
      <c r="A816" t="s">
        <v>2183</v>
      </c>
      <c r="B816" s="37" t="s">
        <v>2600</v>
      </c>
      <c r="C816" s="38" t="s">
        <v>2945</v>
      </c>
      <c r="D816" s="34">
        <v>34798724</v>
      </c>
      <c r="E816" s="35">
        <v>-116267</v>
      </c>
      <c r="F816" s="13">
        <v>34682457</v>
      </c>
    </row>
    <row r="817" spans="1:6" ht="12.75">
      <c r="A817" t="s">
        <v>2184</v>
      </c>
      <c r="B817" s="37" t="s">
        <v>2600</v>
      </c>
      <c r="C817" s="38" t="s">
        <v>3354</v>
      </c>
      <c r="D817" s="34">
        <v>85883724</v>
      </c>
      <c r="E817" s="35">
        <v>10022701</v>
      </c>
      <c r="F817" s="13">
        <v>95906425</v>
      </c>
    </row>
    <row r="818" spans="1:6" ht="12.75">
      <c r="A818" t="s">
        <v>2185</v>
      </c>
      <c r="B818" s="37" t="s">
        <v>2600</v>
      </c>
      <c r="C818" s="38" t="s">
        <v>2632</v>
      </c>
      <c r="D818" s="34">
        <v>164844966</v>
      </c>
      <c r="E818" s="35">
        <v>1712790</v>
      </c>
      <c r="F818" s="13">
        <v>166557756</v>
      </c>
    </row>
    <row r="819" spans="1:6" ht="12.75">
      <c r="A819" t="s">
        <v>2186</v>
      </c>
      <c r="B819" s="37" t="s">
        <v>2600</v>
      </c>
      <c r="C819" s="38" t="s">
        <v>3355</v>
      </c>
      <c r="D819" s="34">
        <v>68931981</v>
      </c>
      <c r="E819" s="35">
        <v>3257524</v>
      </c>
      <c r="F819" s="13">
        <v>72189505</v>
      </c>
    </row>
    <row r="820" spans="1:6" ht="12.75">
      <c r="A820" t="s">
        <v>2188</v>
      </c>
      <c r="B820" s="37" t="s">
        <v>2600</v>
      </c>
      <c r="C820" s="38" t="s">
        <v>2635</v>
      </c>
      <c r="D820" s="34">
        <v>50175233</v>
      </c>
      <c r="E820" s="35">
        <v>2274187</v>
      </c>
      <c r="F820" s="13">
        <v>52449420</v>
      </c>
    </row>
    <row r="821" spans="1:6" ht="12.75">
      <c r="A821" t="s">
        <v>2189</v>
      </c>
      <c r="B821" s="37" t="s">
        <v>2600</v>
      </c>
      <c r="C821" s="38" t="s">
        <v>2561</v>
      </c>
      <c r="D821" s="34">
        <v>118033739</v>
      </c>
      <c r="E821" s="35">
        <v>-11227550</v>
      </c>
      <c r="F821" s="13">
        <v>106806189</v>
      </c>
    </row>
    <row r="822" spans="1:6" ht="12.75">
      <c r="A822" t="s">
        <v>2190</v>
      </c>
      <c r="B822" s="37" t="s">
        <v>2600</v>
      </c>
      <c r="C822" s="38" t="s">
        <v>3038</v>
      </c>
      <c r="D822" s="34">
        <v>19303618</v>
      </c>
      <c r="E822" s="35">
        <v>1287888</v>
      </c>
      <c r="F822" s="13">
        <v>20591506</v>
      </c>
    </row>
    <row r="823" spans="1:6" ht="12.75">
      <c r="A823" t="s">
        <v>2191</v>
      </c>
      <c r="B823" s="37" t="s">
        <v>2600</v>
      </c>
      <c r="C823" s="38" t="s">
        <v>3356</v>
      </c>
      <c r="D823" s="34">
        <v>9949355</v>
      </c>
      <c r="E823" s="35">
        <v>-2120519</v>
      </c>
      <c r="F823" s="13">
        <v>7828836</v>
      </c>
    </row>
    <row r="824" spans="1:6" ht="12.75">
      <c r="A824" t="s">
        <v>2192</v>
      </c>
      <c r="B824" s="37" t="s">
        <v>2600</v>
      </c>
      <c r="C824" s="38" t="s">
        <v>3357</v>
      </c>
      <c r="D824" s="34">
        <v>68131893</v>
      </c>
      <c r="E824" s="35">
        <v>4866323</v>
      </c>
      <c r="F824" s="13">
        <v>72998216</v>
      </c>
    </row>
    <row r="825" spans="1:6" ht="12.75">
      <c r="A825" t="s">
        <v>2193</v>
      </c>
      <c r="B825" s="37" t="s">
        <v>2600</v>
      </c>
      <c r="C825" s="38" t="s">
        <v>3358</v>
      </c>
      <c r="D825" s="34">
        <v>58586793</v>
      </c>
      <c r="E825" s="35">
        <v>9528175</v>
      </c>
      <c r="F825" s="13">
        <v>68114968</v>
      </c>
    </row>
    <row r="826" spans="1:6" ht="12.75">
      <c r="A826" t="s">
        <v>2194</v>
      </c>
      <c r="B826" s="37" t="s">
        <v>2600</v>
      </c>
      <c r="C826" s="38" t="s">
        <v>3359</v>
      </c>
      <c r="D826" s="34">
        <v>27183791</v>
      </c>
      <c r="E826" s="35">
        <v>3069049</v>
      </c>
      <c r="F826" s="13">
        <v>30252840</v>
      </c>
    </row>
    <row r="827" spans="1:6" ht="12.75">
      <c r="A827" t="s">
        <v>2195</v>
      </c>
      <c r="B827" s="37" t="s">
        <v>2600</v>
      </c>
      <c r="C827" s="38" t="s">
        <v>3360</v>
      </c>
      <c r="D827" s="34">
        <v>62712634</v>
      </c>
      <c r="E827" s="35">
        <v>-5508846</v>
      </c>
      <c r="F827" s="13">
        <v>57203788</v>
      </c>
    </row>
    <row r="828" spans="1:6" ht="12.75">
      <c r="A828" t="s">
        <v>2196</v>
      </c>
      <c r="B828" s="37" t="s">
        <v>2600</v>
      </c>
      <c r="C828" s="38" t="s">
        <v>3361</v>
      </c>
      <c r="D828" s="34">
        <v>113547854</v>
      </c>
      <c r="E828" s="35">
        <v>3736050</v>
      </c>
      <c r="F828" s="13">
        <v>117283904</v>
      </c>
    </row>
    <row r="829" spans="1:6" ht="12.75">
      <c r="A829" t="s">
        <v>2197</v>
      </c>
      <c r="B829" s="37" t="s">
        <v>2600</v>
      </c>
      <c r="C829" s="38" t="s">
        <v>3362</v>
      </c>
      <c r="D829" s="34">
        <v>22626222</v>
      </c>
      <c r="E829" s="35">
        <v>642966</v>
      </c>
      <c r="F829" s="13">
        <v>23269188</v>
      </c>
    </row>
    <row r="830" spans="1:6" ht="12.75">
      <c r="A830" t="s">
        <v>2198</v>
      </c>
      <c r="B830" s="37" t="s">
        <v>2600</v>
      </c>
      <c r="C830" s="38" t="s">
        <v>3014</v>
      </c>
      <c r="D830" s="34">
        <v>31692659</v>
      </c>
      <c r="E830" s="35">
        <v>2199816</v>
      </c>
      <c r="F830" s="13">
        <v>33892475</v>
      </c>
    </row>
    <row r="831" spans="1:6" ht="12.75">
      <c r="A831" t="s">
        <v>2199</v>
      </c>
      <c r="B831" s="37" t="s">
        <v>2600</v>
      </c>
      <c r="C831" s="38" t="s">
        <v>3363</v>
      </c>
      <c r="D831" s="34">
        <v>42884637</v>
      </c>
      <c r="E831" s="35">
        <v>1083057</v>
      </c>
      <c r="F831" s="13">
        <v>43967694</v>
      </c>
    </row>
    <row r="832" spans="1:6" ht="12.75">
      <c r="A832" t="s">
        <v>2200</v>
      </c>
      <c r="B832" s="37" t="s">
        <v>2600</v>
      </c>
      <c r="C832" s="38" t="s">
        <v>3364</v>
      </c>
      <c r="D832" s="34">
        <v>296271991</v>
      </c>
      <c r="E832" s="35">
        <v>8600240</v>
      </c>
      <c r="F832" s="13">
        <v>304872231</v>
      </c>
    </row>
    <row r="833" spans="1:6" ht="12.75">
      <c r="A833" t="s">
        <v>2201</v>
      </c>
      <c r="B833" s="37" t="s">
        <v>2600</v>
      </c>
      <c r="C833" s="38" t="s">
        <v>2651</v>
      </c>
      <c r="D833" s="34">
        <v>65472102</v>
      </c>
      <c r="E833" s="35">
        <v>4924150</v>
      </c>
      <c r="F833" s="13">
        <v>70396252</v>
      </c>
    </row>
    <row r="834" spans="1:6" ht="12.75">
      <c r="A834" t="s">
        <v>2202</v>
      </c>
      <c r="B834" s="37" t="s">
        <v>2600</v>
      </c>
      <c r="C834" s="38" t="s">
        <v>3365</v>
      </c>
      <c r="D834" s="34">
        <v>22174264</v>
      </c>
      <c r="E834" s="35">
        <v>1707017</v>
      </c>
      <c r="F834" s="13">
        <v>23881281</v>
      </c>
    </row>
    <row r="835" spans="1:6" ht="12.75">
      <c r="A835" t="s">
        <v>2203</v>
      </c>
      <c r="B835" s="37" t="s">
        <v>2600</v>
      </c>
      <c r="C835" s="38" t="s">
        <v>3366</v>
      </c>
      <c r="D835" s="34">
        <v>35559579</v>
      </c>
      <c r="E835" s="35">
        <v>939698</v>
      </c>
      <c r="F835" s="13">
        <v>36499277</v>
      </c>
    </row>
    <row r="836" spans="1:6" ht="12.75">
      <c r="A836" t="s">
        <v>2204</v>
      </c>
      <c r="B836" s="37" t="s">
        <v>2600</v>
      </c>
      <c r="C836" s="38" t="s">
        <v>3367</v>
      </c>
      <c r="D836" s="34">
        <v>62020942</v>
      </c>
      <c r="E836" s="35">
        <v>-112783</v>
      </c>
      <c r="F836" s="13">
        <v>61908159</v>
      </c>
    </row>
    <row r="837" spans="1:6" ht="12.75">
      <c r="A837" t="s">
        <v>2205</v>
      </c>
      <c r="B837" s="37" t="s">
        <v>2600</v>
      </c>
      <c r="C837" s="38" t="s">
        <v>3368</v>
      </c>
      <c r="D837" s="34">
        <v>88117193</v>
      </c>
      <c r="E837" s="35">
        <v>2101721</v>
      </c>
      <c r="F837" s="13">
        <v>90218914</v>
      </c>
    </row>
    <row r="838" spans="1:6" ht="12.75">
      <c r="A838" t="s">
        <v>2206</v>
      </c>
      <c r="B838" s="37" t="s">
        <v>2600</v>
      </c>
      <c r="C838" s="38" t="s">
        <v>3146</v>
      </c>
      <c r="D838" s="34">
        <v>192386457</v>
      </c>
      <c r="E838" s="35">
        <v>7709897</v>
      </c>
      <c r="F838" s="13">
        <v>200096354</v>
      </c>
    </row>
    <row r="839" spans="1:6" ht="12.75">
      <c r="A839" t="s">
        <v>2207</v>
      </c>
      <c r="B839" s="37" t="s">
        <v>2600</v>
      </c>
      <c r="C839" s="38" t="s">
        <v>907</v>
      </c>
      <c r="D839" s="34">
        <v>24417607</v>
      </c>
      <c r="E839" s="35">
        <v>580730</v>
      </c>
      <c r="F839" s="13">
        <v>24998337</v>
      </c>
    </row>
    <row r="840" spans="1:6" ht="12.75">
      <c r="A840" t="s">
        <v>2208</v>
      </c>
      <c r="B840" s="37" t="s">
        <v>2600</v>
      </c>
      <c r="C840" s="38" t="s">
        <v>2762</v>
      </c>
      <c r="D840" s="34">
        <v>56926612</v>
      </c>
      <c r="E840" s="35">
        <v>1375831</v>
      </c>
      <c r="F840" s="13">
        <v>58302443</v>
      </c>
    </row>
    <row r="841" spans="1:6" ht="12.75">
      <c r="A841" t="s">
        <v>2209</v>
      </c>
      <c r="B841" s="37" t="s">
        <v>2600</v>
      </c>
      <c r="C841" s="38" t="s">
        <v>3370</v>
      </c>
      <c r="D841" s="34">
        <v>146966983</v>
      </c>
      <c r="E841" s="35">
        <v>-285297</v>
      </c>
      <c r="F841" s="13">
        <v>146681686</v>
      </c>
    </row>
    <row r="842" spans="1:6" ht="12.75">
      <c r="A842" t="s">
        <v>2210</v>
      </c>
      <c r="B842" s="37" t="s">
        <v>2600</v>
      </c>
      <c r="C842" s="38" t="s">
        <v>3371</v>
      </c>
      <c r="D842" s="34">
        <v>25770284</v>
      </c>
      <c r="E842" s="35">
        <v>-46867</v>
      </c>
      <c r="F842" s="13">
        <v>25723417</v>
      </c>
    </row>
    <row r="843" spans="1:6" ht="12.75">
      <c r="A843" t="s">
        <v>2211</v>
      </c>
      <c r="B843" s="37" t="s">
        <v>2600</v>
      </c>
      <c r="C843" s="38" t="s">
        <v>3372</v>
      </c>
      <c r="D843" s="34">
        <v>46110674</v>
      </c>
      <c r="E843" s="35">
        <v>3768731</v>
      </c>
      <c r="F843" s="13">
        <v>49879405</v>
      </c>
    </row>
    <row r="844" spans="1:6" ht="12.75">
      <c r="A844" t="s">
        <v>2212</v>
      </c>
      <c r="B844" s="37" t="s">
        <v>2600</v>
      </c>
      <c r="C844" s="38" t="s">
        <v>3373</v>
      </c>
      <c r="D844" s="34">
        <v>77308375</v>
      </c>
      <c r="E844" s="35">
        <v>-151702</v>
      </c>
      <c r="F844" s="13">
        <v>77156673</v>
      </c>
    </row>
    <row r="845" spans="1:6" ht="12.75">
      <c r="A845" t="s">
        <v>2214</v>
      </c>
      <c r="B845" s="37" t="s">
        <v>2600</v>
      </c>
      <c r="C845" s="38" t="s">
        <v>3374</v>
      </c>
      <c r="D845" s="34">
        <v>38286640</v>
      </c>
      <c r="E845" s="35">
        <v>1071115</v>
      </c>
      <c r="F845" s="13">
        <v>39357755</v>
      </c>
    </row>
    <row r="846" spans="1:6" ht="12.75">
      <c r="A846" t="s">
        <v>2215</v>
      </c>
      <c r="B846" s="37" t="s">
        <v>2600</v>
      </c>
      <c r="C846" s="38" t="s">
        <v>3375</v>
      </c>
      <c r="D846" s="34">
        <v>43426476</v>
      </c>
      <c r="E846" s="35">
        <v>2469500</v>
      </c>
      <c r="F846" s="13">
        <v>45895976</v>
      </c>
    </row>
    <row r="847" spans="1:6" ht="12.75">
      <c r="A847" t="s">
        <v>2217</v>
      </c>
      <c r="B847" s="37" t="s">
        <v>2600</v>
      </c>
      <c r="C847" s="38" t="s">
        <v>3376</v>
      </c>
      <c r="D847" s="34">
        <v>70333142</v>
      </c>
      <c r="E847" s="35">
        <v>-10445658</v>
      </c>
      <c r="F847" s="13">
        <v>59887484</v>
      </c>
    </row>
    <row r="848" spans="1:6" ht="12.75">
      <c r="A848" t="s">
        <v>2218</v>
      </c>
      <c r="B848" s="37" t="s">
        <v>2600</v>
      </c>
      <c r="C848" s="38" t="s">
        <v>2664</v>
      </c>
      <c r="D848" s="34">
        <v>55346658</v>
      </c>
      <c r="E848" s="35">
        <v>2300387</v>
      </c>
      <c r="F848" s="13">
        <v>57647045</v>
      </c>
    </row>
    <row r="849" spans="1:6" ht="12.75">
      <c r="A849" t="s">
        <v>2219</v>
      </c>
      <c r="B849" s="37" t="s">
        <v>2600</v>
      </c>
      <c r="C849" s="38" t="s">
        <v>3377</v>
      </c>
      <c r="D849" s="34">
        <v>19777883</v>
      </c>
      <c r="E849" s="35">
        <v>1270467</v>
      </c>
      <c r="F849" s="13">
        <v>21048350</v>
      </c>
    </row>
    <row r="850" spans="1:6" ht="12.75">
      <c r="A850" t="s">
        <v>2220</v>
      </c>
      <c r="B850" s="37" t="s">
        <v>2600</v>
      </c>
      <c r="C850" s="38" t="s">
        <v>3378</v>
      </c>
      <c r="D850" s="34">
        <v>30430516</v>
      </c>
      <c r="E850" s="35">
        <v>-50524</v>
      </c>
      <c r="F850" s="13">
        <v>30379992</v>
      </c>
    </row>
    <row r="851" spans="1:6" ht="12.75">
      <c r="A851" t="s">
        <v>2221</v>
      </c>
      <c r="B851" s="37" t="s">
        <v>2600</v>
      </c>
      <c r="C851" s="38" t="s">
        <v>3379</v>
      </c>
      <c r="D851" s="34">
        <v>42703268</v>
      </c>
      <c r="E851" s="35">
        <v>1023758</v>
      </c>
      <c r="F851" s="13">
        <v>43727026</v>
      </c>
    </row>
    <row r="852" spans="1:6" ht="12.75">
      <c r="A852" t="s">
        <v>2222</v>
      </c>
      <c r="B852" s="37" t="s">
        <v>2600</v>
      </c>
      <c r="C852" s="38" t="s">
        <v>3380</v>
      </c>
      <c r="D852" s="34">
        <v>20930052</v>
      </c>
      <c r="E852" s="35">
        <v>756041</v>
      </c>
      <c r="F852" s="13">
        <v>21686093</v>
      </c>
    </row>
    <row r="853" spans="1:6" ht="12.75">
      <c r="A853" t="s">
        <v>2223</v>
      </c>
      <c r="B853" s="37" t="s">
        <v>2600</v>
      </c>
      <c r="C853" s="38" t="s">
        <v>3381</v>
      </c>
      <c r="D853" s="34">
        <v>36420649</v>
      </c>
      <c r="E853" s="35">
        <v>-63734</v>
      </c>
      <c r="F853" s="13">
        <v>36356915</v>
      </c>
    </row>
    <row r="854" spans="1:6" ht="12.75">
      <c r="A854" t="s">
        <v>2224</v>
      </c>
      <c r="B854" s="37" t="s">
        <v>2600</v>
      </c>
      <c r="C854" s="38" t="s">
        <v>3382</v>
      </c>
      <c r="D854" s="34">
        <v>14465976</v>
      </c>
      <c r="E854" s="35">
        <v>368853</v>
      </c>
      <c r="F854" s="13">
        <v>14834829</v>
      </c>
    </row>
    <row r="855" spans="1:6" ht="12.75">
      <c r="A855" t="s">
        <v>2225</v>
      </c>
      <c r="B855" s="37" t="s">
        <v>2600</v>
      </c>
      <c r="C855" s="38" t="s">
        <v>3383</v>
      </c>
      <c r="D855" s="34">
        <v>64303968</v>
      </c>
      <c r="E855" s="35">
        <v>618140</v>
      </c>
      <c r="F855" s="13">
        <v>64922108</v>
      </c>
    </row>
    <row r="856" spans="1:6" ht="12.75">
      <c r="A856" t="s">
        <v>2226</v>
      </c>
      <c r="B856" s="37" t="s">
        <v>2600</v>
      </c>
      <c r="C856" s="38" t="s">
        <v>3384</v>
      </c>
      <c r="D856" s="34">
        <v>130159979</v>
      </c>
      <c r="E856" s="35">
        <v>285076</v>
      </c>
      <c r="F856" s="13">
        <v>130445055</v>
      </c>
    </row>
    <row r="857" spans="1:6" ht="12.75">
      <c r="A857" t="s">
        <v>2227</v>
      </c>
      <c r="B857" s="37" t="s">
        <v>2600</v>
      </c>
      <c r="C857" s="38" t="s">
        <v>3006</v>
      </c>
      <c r="D857" s="34">
        <v>44065640</v>
      </c>
      <c r="E857" s="35">
        <v>-82779</v>
      </c>
      <c r="F857" s="13">
        <v>43982861</v>
      </c>
    </row>
    <row r="858" spans="1:6" ht="12.75">
      <c r="A858" t="s">
        <v>2228</v>
      </c>
      <c r="B858" s="37" t="s">
        <v>2600</v>
      </c>
      <c r="C858" s="38" t="s">
        <v>3385</v>
      </c>
      <c r="D858" s="34">
        <v>221555734</v>
      </c>
      <c r="E858" s="35">
        <v>-3134330</v>
      </c>
      <c r="F858" s="13">
        <v>218421404</v>
      </c>
    </row>
    <row r="859" spans="1:6" ht="12.75">
      <c r="A859" t="s">
        <v>2229</v>
      </c>
      <c r="B859" s="37" t="s">
        <v>2600</v>
      </c>
      <c r="C859" s="38" t="s">
        <v>3386</v>
      </c>
      <c r="D859" s="34">
        <v>87688316</v>
      </c>
      <c r="E859" s="35">
        <v>-633222</v>
      </c>
      <c r="F859" s="13">
        <v>87055094</v>
      </c>
    </row>
    <row r="860" spans="1:6" ht="12.75">
      <c r="A860" t="s">
        <v>2230</v>
      </c>
      <c r="B860" s="37" t="s">
        <v>2600</v>
      </c>
      <c r="C860" s="38" t="s">
        <v>3387</v>
      </c>
      <c r="D860" s="34">
        <v>30409868</v>
      </c>
      <c r="E860" s="35">
        <v>3400279</v>
      </c>
      <c r="F860" s="13">
        <v>33810147</v>
      </c>
    </row>
    <row r="861" spans="1:6" ht="12.75">
      <c r="A861" t="s">
        <v>2231</v>
      </c>
      <c r="B861" s="37" t="s">
        <v>2600</v>
      </c>
      <c r="C861" s="38" t="s">
        <v>3388</v>
      </c>
      <c r="D861" s="34">
        <v>168576732</v>
      </c>
      <c r="E861" s="35">
        <v>8205295</v>
      </c>
      <c r="F861" s="13">
        <v>176782027</v>
      </c>
    </row>
    <row r="862" spans="1:6" ht="12.75">
      <c r="A862" t="s">
        <v>2232</v>
      </c>
      <c r="B862" s="37" t="s">
        <v>2600</v>
      </c>
      <c r="C862" s="38" t="s">
        <v>3389</v>
      </c>
      <c r="D862" s="34">
        <v>54670460</v>
      </c>
      <c r="E862" s="35">
        <v>-6855483</v>
      </c>
      <c r="F862" s="13">
        <v>47814977</v>
      </c>
    </row>
    <row r="863" spans="1:6" ht="12.75">
      <c r="A863" t="s">
        <v>2233</v>
      </c>
      <c r="B863" s="37" t="s">
        <v>2600</v>
      </c>
      <c r="C863" s="38" t="s">
        <v>3390</v>
      </c>
      <c r="D863" s="34">
        <v>113449675</v>
      </c>
      <c r="E863" s="35">
        <v>4620109</v>
      </c>
      <c r="F863" s="13">
        <v>118069784</v>
      </c>
    </row>
    <row r="864" spans="1:6" ht="12.75">
      <c r="A864" t="s">
        <v>2234</v>
      </c>
      <c r="B864" s="37" t="s">
        <v>2600</v>
      </c>
      <c r="C864" s="38" t="s">
        <v>3391</v>
      </c>
      <c r="D864" s="34">
        <v>47729515</v>
      </c>
      <c r="E864" s="35">
        <v>3986134</v>
      </c>
      <c r="F864" s="13">
        <v>51715649</v>
      </c>
    </row>
    <row r="865" spans="1:6" ht="12.75">
      <c r="A865" t="s">
        <v>2235</v>
      </c>
      <c r="B865" s="37" t="s">
        <v>2600</v>
      </c>
      <c r="C865" s="38" t="s">
        <v>3392</v>
      </c>
      <c r="D865" s="34">
        <v>45495876</v>
      </c>
      <c r="E865" s="35">
        <v>48020</v>
      </c>
      <c r="F865" s="13">
        <v>45543896</v>
      </c>
    </row>
    <row r="866" spans="1:6" ht="12.75">
      <c r="A866" t="s">
        <v>2236</v>
      </c>
      <c r="B866" s="37" t="s">
        <v>2600</v>
      </c>
      <c r="C866" s="38" t="s">
        <v>3393</v>
      </c>
      <c r="D866" s="34">
        <v>96570029</v>
      </c>
      <c r="E866" s="35">
        <v>-167133</v>
      </c>
      <c r="F866" s="13">
        <v>96402896</v>
      </c>
    </row>
    <row r="867" spans="1:6" ht="12.75">
      <c r="A867" t="s">
        <v>2237</v>
      </c>
      <c r="B867" s="37" t="s">
        <v>2600</v>
      </c>
      <c r="C867" s="38" t="s">
        <v>3394</v>
      </c>
      <c r="D867" s="34">
        <v>55112312</v>
      </c>
      <c r="E867" s="35">
        <v>2025037</v>
      </c>
      <c r="F867" s="13">
        <v>57137349</v>
      </c>
    </row>
    <row r="868" spans="1:6" ht="12.75">
      <c r="A868" t="s">
        <v>2238</v>
      </c>
      <c r="B868" s="37" t="s">
        <v>2600</v>
      </c>
      <c r="C868" s="38" t="s">
        <v>3395</v>
      </c>
      <c r="D868" s="34">
        <v>15324918</v>
      </c>
      <c r="E868" s="35">
        <v>639729</v>
      </c>
      <c r="F868" s="13">
        <v>15964647</v>
      </c>
    </row>
    <row r="869" spans="1:6" ht="12.75">
      <c r="A869" t="s">
        <v>2239</v>
      </c>
      <c r="B869" s="37" t="s">
        <v>2600</v>
      </c>
      <c r="C869" s="38" t="s">
        <v>2240</v>
      </c>
      <c r="D869" s="34">
        <v>21969116</v>
      </c>
      <c r="E869" s="35">
        <v>-40287</v>
      </c>
      <c r="F869" s="13">
        <v>21928829</v>
      </c>
    </row>
    <row r="870" spans="1:6" ht="12.75">
      <c r="A870" t="s">
        <v>2241</v>
      </c>
      <c r="B870" s="37" t="s">
        <v>2600</v>
      </c>
      <c r="C870" s="38" t="s">
        <v>3396</v>
      </c>
      <c r="D870" s="34">
        <v>29033169</v>
      </c>
      <c r="E870" s="35">
        <v>866210</v>
      </c>
      <c r="F870" s="13">
        <v>29899379</v>
      </c>
    </row>
    <row r="871" spans="1:6" ht="12.75">
      <c r="A871" t="s">
        <v>2242</v>
      </c>
      <c r="B871" s="37" t="s">
        <v>2600</v>
      </c>
      <c r="C871" s="38" t="s">
        <v>3397</v>
      </c>
      <c r="D871" s="34">
        <v>675262346</v>
      </c>
      <c r="E871" s="35">
        <v>21614559</v>
      </c>
      <c r="F871" s="13">
        <v>696876905</v>
      </c>
    </row>
    <row r="872" spans="1:6" ht="12.75">
      <c r="A872" t="s">
        <v>2243</v>
      </c>
      <c r="B872" s="37" t="s">
        <v>2600</v>
      </c>
      <c r="C872" s="38" t="s">
        <v>3398</v>
      </c>
      <c r="D872" s="34">
        <v>30033743</v>
      </c>
      <c r="E872" s="35">
        <v>1773198</v>
      </c>
      <c r="F872" s="13">
        <v>31806941</v>
      </c>
    </row>
    <row r="873" spans="1:6" ht="12.75">
      <c r="A873" t="s">
        <v>2244</v>
      </c>
      <c r="B873" s="37" t="s">
        <v>2600</v>
      </c>
      <c r="C873" s="38" t="s">
        <v>3399</v>
      </c>
      <c r="D873" s="34">
        <v>145794534</v>
      </c>
      <c r="E873" s="35">
        <v>2345766</v>
      </c>
      <c r="F873" s="13">
        <v>148140300</v>
      </c>
    </row>
    <row r="874" spans="1:6" ht="12.75">
      <c r="A874" t="s">
        <v>2245</v>
      </c>
      <c r="B874" s="37" t="s">
        <v>2600</v>
      </c>
      <c r="C874" s="38" t="s">
        <v>3400</v>
      </c>
      <c r="D874" s="34">
        <v>73792647</v>
      </c>
      <c r="E874" s="35">
        <v>-554561</v>
      </c>
      <c r="F874" s="13">
        <v>73238086</v>
      </c>
    </row>
    <row r="875" spans="1:6" ht="12.75">
      <c r="A875" t="s">
        <v>2246</v>
      </c>
      <c r="B875" s="37" t="s">
        <v>2600</v>
      </c>
      <c r="C875" s="38" t="s">
        <v>3401</v>
      </c>
      <c r="D875" s="34">
        <v>420798973</v>
      </c>
      <c r="E875" s="35">
        <v>-604691</v>
      </c>
      <c r="F875" s="13">
        <v>420194282</v>
      </c>
    </row>
    <row r="876" spans="1:6" ht="12.75">
      <c r="A876" t="s">
        <v>2247</v>
      </c>
      <c r="B876" s="37" t="s">
        <v>2600</v>
      </c>
      <c r="C876" s="38" t="s">
        <v>2693</v>
      </c>
      <c r="D876" s="34">
        <v>296163177</v>
      </c>
      <c r="E876" s="35">
        <v>-937841</v>
      </c>
      <c r="F876" s="13">
        <v>295225336</v>
      </c>
    </row>
    <row r="877" spans="1:6" ht="12.75">
      <c r="A877" t="s">
        <v>2248</v>
      </c>
      <c r="B877" s="37" t="s">
        <v>2600</v>
      </c>
      <c r="C877" s="38" t="s">
        <v>2249</v>
      </c>
      <c r="D877" s="34">
        <v>191632670</v>
      </c>
      <c r="E877" s="35">
        <v>-6115864</v>
      </c>
      <c r="F877" s="13">
        <v>185516806</v>
      </c>
    </row>
    <row r="878" spans="1:6" ht="12.75">
      <c r="A878" t="s">
        <v>2250</v>
      </c>
      <c r="B878" s="37" t="s">
        <v>2600</v>
      </c>
      <c r="C878" s="38" t="s">
        <v>2697</v>
      </c>
      <c r="D878" s="34">
        <v>106102890</v>
      </c>
      <c r="E878" s="35">
        <v>4404484</v>
      </c>
      <c r="F878" s="13">
        <v>110507374</v>
      </c>
    </row>
    <row r="879" spans="1:6" ht="12.75">
      <c r="A879" t="s">
        <v>2251</v>
      </c>
      <c r="B879" s="37" t="s">
        <v>2600</v>
      </c>
      <c r="C879" s="38" t="s">
        <v>3402</v>
      </c>
      <c r="D879" s="34">
        <v>27363391</v>
      </c>
      <c r="E879" s="35">
        <v>-50801</v>
      </c>
      <c r="F879" s="13">
        <v>27312590</v>
      </c>
    </row>
    <row r="880" spans="1:6" ht="12.75">
      <c r="A880" t="s">
        <v>2252</v>
      </c>
      <c r="B880" s="37" t="s">
        <v>2600</v>
      </c>
      <c r="C880" s="38" t="s">
        <v>3403</v>
      </c>
      <c r="D880" s="34">
        <v>270709756</v>
      </c>
      <c r="E880" s="35">
        <v>8680186</v>
      </c>
      <c r="F880" s="13">
        <v>279389942</v>
      </c>
    </row>
    <row r="881" spans="1:6" ht="12.75">
      <c r="A881" t="s">
        <v>2253</v>
      </c>
      <c r="B881" s="37" t="s">
        <v>2600</v>
      </c>
      <c r="C881" s="38" t="s">
        <v>3404</v>
      </c>
      <c r="D881" s="34">
        <v>33495818</v>
      </c>
      <c r="E881" s="35">
        <v>4322930</v>
      </c>
      <c r="F881" s="13">
        <v>37818748</v>
      </c>
    </row>
    <row r="882" spans="1:6" ht="12.75">
      <c r="A882" t="s">
        <v>2254</v>
      </c>
      <c r="B882" s="37" t="s">
        <v>2600</v>
      </c>
      <c r="C882" s="38" t="s">
        <v>908</v>
      </c>
      <c r="D882" s="34">
        <v>50120583</v>
      </c>
      <c r="E882" s="35">
        <v>3205158</v>
      </c>
      <c r="F882" s="13">
        <v>53325741</v>
      </c>
    </row>
    <row r="883" spans="1:6" ht="12.75">
      <c r="A883" t="s">
        <v>2256</v>
      </c>
      <c r="B883" s="37" t="s">
        <v>2600</v>
      </c>
      <c r="C883" s="38" t="s">
        <v>3405</v>
      </c>
      <c r="D883" s="34">
        <v>36735094</v>
      </c>
      <c r="E883" s="35">
        <v>-66124</v>
      </c>
      <c r="F883" s="13">
        <v>36668970</v>
      </c>
    </row>
    <row r="884" spans="1:6" ht="12.75">
      <c r="A884" t="s">
        <v>2257</v>
      </c>
      <c r="B884" s="37" t="s">
        <v>2600</v>
      </c>
      <c r="C884" s="38" t="s">
        <v>909</v>
      </c>
      <c r="D884" s="34">
        <v>282155353</v>
      </c>
      <c r="E884" s="35">
        <v>12454824</v>
      </c>
      <c r="F884" s="13">
        <v>294610177</v>
      </c>
    </row>
    <row r="885" spans="1:6" ht="12.75">
      <c r="A885" t="s">
        <v>2259</v>
      </c>
      <c r="B885" s="37" t="s">
        <v>2600</v>
      </c>
      <c r="C885" s="38" t="s">
        <v>2707</v>
      </c>
      <c r="D885" s="34">
        <v>19746918</v>
      </c>
      <c r="E885" s="35">
        <v>-412102</v>
      </c>
      <c r="F885" s="13">
        <v>19334816</v>
      </c>
    </row>
    <row r="886" spans="1:6" ht="12.75">
      <c r="A886" t="s">
        <v>2260</v>
      </c>
      <c r="B886" s="37" t="s">
        <v>2600</v>
      </c>
      <c r="C886" s="38" t="s">
        <v>2261</v>
      </c>
      <c r="D886" s="34">
        <v>48024438</v>
      </c>
      <c r="E886" s="35">
        <v>-5207560</v>
      </c>
      <c r="F886" s="13">
        <v>42816878</v>
      </c>
    </row>
    <row r="887" spans="1:6" ht="12.75">
      <c r="A887" t="s">
        <v>2262</v>
      </c>
      <c r="B887" s="37" t="s">
        <v>2600</v>
      </c>
      <c r="C887" s="38" t="s">
        <v>3406</v>
      </c>
      <c r="D887" s="34">
        <v>89739482</v>
      </c>
      <c r="E887" s="35">
        <v>-496817</v>
      </c>
      <c r="F887" s="13">
        <v>89242665</v>
      </c>
    </row>
    <row r="888" spans="1:6" ht="12.75">
      <c r="A888" t="s">
        <v>2263</v>
      </c>
      <c r="B888" s="37" t="s">
        <v>2600</v>
      </c>
      <c r="C888" s="38" t="s">
        <v>3407</v>
      </c>
      <c r="D888" s="34">
        <v>181540675</v>
      </c>
      <c r="E888" s="35">
        <v>5797876</v>
      </c>
      <c r="F888" s="13">
        <v>187338551</v>
      </c>
    </row>
    <row r="889" spans="1:6" ht="12.75">
      <c r="A889" t="s">
        <v>2264</v>
      </c>
      <c r="B889" s="37" t="s">
        <v>2600</v>
      </c>
      <c r="C889" s="38" t="s">
        <v>3408</v>
      </c>
      <c r="D889" s="34">
        <v>93242477</v>
      </c>
      <c r="E889" s="35">
        <v>-146390</v>
      </c>
      <c r="F889" s="13">
        <v>93096087</v>
      </c>
    </row>
    <row r="890" spans="1:6" ht="12.75">
      <c r="A890" t="s">
        <v>2265</v>
      </c>
      <c r="B890" s="37" t="s">
        <v>2600</v>
      </c>
      <c r="C890" s="38" t="s">
        <v>2605</v>
      </c>
      <c r="D890" s="34">
        <v>81846780</v>
      </c>
      <c r="E890" s="35">
        <v>-1922782</v>
      </c>
      <c r="F890" s="13">
        <v>79923998</v>
      </c>
    </row>
    <row r="891" spans="1:6" ht="12.75">
      <c r="A891" t="s">
        <v>2266</v>
      </c>
      <c r="B891" s="37" t="s">
        <v>2600</v>
      </c>
      <c r="C891" s="38" t="s">
        <v>3409</v>
      </c>
      <c r="D891" s="34">
        <v>37887733</v>
      </c>
      <c r="E891" s="35">
        <v>-61046</v>
      </c>
      <c r="F891" s="13">
        <v>37826687</v>
      </c>
    </row>
    <row r="892" spans="1:6" ht="12.75">
      <c r="A892" t="s">
        <v>2267</v>
      </c>
      <c r="B892" s="37" t="s">
        <v>2600</v>
      </c>
      <c r="C892" s="38" t="s">
        <v>3410</v>
      </c>
      <c r="D892" s="34">
        <v>41684399</v>
      </c>
      <c r="E892" s="35">
        <v>-69527</v>
      </c>
      <c r="F892" s="13">
        <v>41614872</v>
      </c>
    </row>
    <row r="893" spans="1:6" ht="12.75">
      <c r="A893" t="s">
        <v>2268</v>
      </c>
      <c r="B893" s="37" t="s">
        <v>2600</v>
      </c>
      <c r="C893" s="38" t="s">
        <v>3411</v>
      </c>
      <c r="D893" s="34">
        <v>43816425</v>
      </c>
      <c r="E893" s="35">
        <v>5693808</v>
      </c>
      <c r="F893" s="13">
        <v>49510233</v>
      </c>
    </row>
    <row r="894" spans="1:6" ht="12.75">
      <c r="A894" t="s">
        <v>2269</v>
      </c>
      <c r="B894" s="37" t="s">
        <v>2600</v>
      </c>
      <c r="C894" s="38" t="s">
        <v>3412</v>
      </c>
      <c r="D894" s="34">
        <v>175773587</v>
      </c>
      <c r="E894" s="35">
        <v>-3058506</v>
      </c>
      <c r="F894" s="13">
        <v>172715081</v>
      </c>
    </row>
    <row r="895" spans="1:6" ht="12.75">
      <c r="A895" t="s">
        <v>2270</v>
      </c>
      <c r="B895" s="37" t="s">
        <v>2600</v>
      </c>
      <c r="C895" s="38" t="s">
        <v>3413</v>
      </c>
      <c r="D895" s="34">
        <v>11135826</v>
      </c>
      <c r="E895" s="35">
        <v>-19687</v>
      </c>
      <c r="F895" s="13">
        <v>11116139</v>
      </c>
    </row>
    <row r="896" spans="1:6" ht="12.75">
      <c r="A896" t="s">
        <v>2271</v>
      </c>
      <c r="B896" s="37" t="s">
        <v>2600</v>
      </c>
      <c r="C896" s="38" t="s">
        <v>2788</v>
      </c>
      <c r="D896" s="34">
        <v>45759500</v>
      </c>
      <c r="E896" s="35">
        <v>928932</v>
      </c>
      <c r="F896" s="13">
        <v>46688432</v>
      </c>
    </row>
    <row r="897" spans="1:6" ht="12.75">
      <c r="A897" t="s">
        <v>2272</v>
      </c>
      <c r="B897" s="37" t="s">
        <v>2600</v>
      </c>
      <c r="C897" s="38" t="s">
        <v>3414</v>
      </c>
      <c r="D897" s="34">
        <v>61784402</v>
      </c>
      <c r="E897" s="35">
        <v>2815298</v>
      </c>
      <c r="F897" s="13">
        <v>64599700</v>
      </c>
    </row>
    <row r="898" spans="1:6" ht="12.75">
      <c r="A898" t="s">
        <v>2274</v>
      </c>
      <c r="B898" s="37" t="s">
        <v>2605</v>
      </c>
      <c r="C898" s="38" t="s">
        <v>2797</v>
      </c>
      <c r="D898" s="34">
        <v>142789839</v>
      </c>
      <c r="E898" s="35">
        <v>-294038</v>
      </c>
      <c r="F898" s="13">
        <v>142495801</v>
      </c>
    </row>
    <row r="899" spans="1:6" ht="12.75">
      <c r="A899" t="s">
        <v>2275</v>
      </c>
      <c r="B899" s="37" t="s">
        <v>2605</v>
      </c>
      <c r="C899" s="38" t="s">
        <v>3415</v>
      </c>
      <c r="D899" s="34">
        <v>200187586</v>
      </c>
      <c r="E899" s="35">
        <v>-10337762</v>
      </c>
      <c r="F899" s="13">
        <v>189849824</v>
      </c>
    </row>
    <row r="900" spans="1:6" ht="12.75">
      <c r="A900" t="s">
        <v>2276</v>
      </c>
      <c r="B900" s="37" t="s">
        <v>2605</v>
      </c>
      <c r="C900" s="38" t="s">
        <v>3416</v>
      </c>
      <c r="D900" s="34">
        <v>101836310</v>
      </c>
      <c r="E900" s="35">
        <v>-28740077</v>
      </c>
      <c r="F900" s="13">
        <v>73096233</v>
      </c>
    </row>
    <row r="901" spans="1:6" ht="12.75">
      <c r="A901" t="s">
        <v>2277</v>
      </c>
      <c r="B901" s="37" t="s">
        <v>2605</v>
      </c>
      <c r="C901" s="38" t="s">
        <v>3417</v>
      </c>
      <c r="D901" s="34">
        <v>661500977</v>
      </c>
      <c r="E901" s="35">
        <v>16942863</v>
      </c>
      <c r="F901" s="13">
        <v>678443840</v>
      </c>
    </row>
    <row r="902" spans="1:6" ht="12.75">
      <c r="A902" t="s">
        <v>2278</v>
      </c>
      <c r="B902" s="37" t="s">
        <v>2605</v>
      </c>
      <c r="C902" s="38" t="s">
        <v>3418</v>
      </c>
      <c r="D902" s="34">
        <v>145788803</v>
      </c>
      <c r="E902" s="35">
        <v>-290201</v>
      </c>
      <c r="F902" s="13">
        <v>145498602</v>
      </c>
    </row>
    <row r="903" spans="1:6" ht="12.75">
      <c r="A903" t="s">
        <v>2279</v>
      </c>
      <c r="B903" s="37" t="s">
        <v>2605</v>
      </c>
      <c r="C903" s="38" t="s">
        <v>3419</v>
      </c>
      <c r="D903" s="34">
        <v>76758634</v>
      </c>
      <c r="E903" s="35">
        <v>-7971</v>
      </c>
      <c r="F903" s="13">
        <v>76750663</v>
      </c>
    </row>
    <row r="904" spans="1:6" ht="12.75">
      <c r="A904" t="s">
        <v>2280</v>
      </c>
      <c r="B904" s="37" t="s">
        <v>2605</v>
      </c>
      <c r="C904" s="38" t="s">
        <v>3420</v>
      </c>
      <c r="D904" s="34">
        <v>127307318</v>
      </c>
      <c r="E904" s="35">
        <v>-350972</v>
      </c>
      <c r="F904" s="13">
        <v>126956346</v>
      </c>
    </row>
    <row r="905" spans="1:6" ht="12.75">
      <c r="A905" t="s">
        <v>2281</v>
      </c>
      <c r="B905" s="37" t="s">
        <v>2605</v>
      </c>
      <c r="C905" s="38" t="s">
        <v>3421</v>
      </c>
      <c r="D905" s="34">
        <v>272460867</v>
      </c>
      <c r="E905" s="35">
        <v>-533948</v>
      </c>
      <c r="F905" s="13">
        <v>271926919</v>
      </c>
    </row>
    <row r="906" spans="1:6" ht="12.75">
      <c r="A906" t="s">
        <v>2282</v>
      </c>
      <c r="B906" s="37" t="s">
        <v>2605</v>
      </c>
      <c r="C906" s="38" t="s">
        <v>3422</v>
      </c>
      <c r="D906" s="34">
        <v>260136332</v>
      </c>
      <c r="E906" s="35">
        <v>-12717666</v>
      </c>
      <c r="F906" s="13">
        <v>247418666</v>
      </c>
    </row>
    <row r="907" spans="1:6" ht="12.75">
      <c r="A907" t="s">
        <v>2283</v>
      </c>
      <c r="B907" s="37" t="s">
        <v>2605</v>
      </c>
      <c r="C907" s="38" t="s">
        <v>2675</v>
      </c>
      <c r="D907" s="34">
        <v>173502420</v>
      </c>
      <c r="E907" s="35">
        <v>-4714448</v>
      </c>
      <c r="F907" s="13">
        <v>168787972</v>
      </c>
    </row>
    <row r="908" spans="1:6" ht="12.75">
      <c r="A908" t="s">
        <v>2284</v>
      </c>
      <c r="B908" s="37" t="s">
        <v>2605</v>
      </c>
      <c r="C908" s="38" t="s">
        <v>3423</v>
      </c>
      <c r="D908" s="34">
        <v>336117765</v>
      </c>
      <c r="E908" s="35">
        <v>-11663764</v>
      </c>
      <c r="F908" s="13">
        <v>324454001</v>
      </c>
    </row>
    <row r="909" spans="1:6" ht="12.75">
      <c r="A909" t="s">
        <v>2285</v>
      </c>
      <c r="B909" s="37" t="s">
        <v>2605</v>
      </c>
      <c r="C909" s="38" t="s">
        <v>3424</v>
      </c>
      <c r="D909" s="34">
        <v>643331677</v>
      </c>
      <c r="E909" s="35">
        <v>-149210039</v>
      </c>
      <c r="F909" s="13">
        <v>494121638</v>
      </c>
    </row>
    <row r="910" spans="1:6" ht="12.75">
      <c r="A910" t="s">
        <v>2286</v>
      </c>
      <c r="B910" s="37" t="s">
        <v>2605</v>
      </c>
      <c r="C910" s="38" t="s">
        <v>3425</v>
      </c>
      <c r="D910" s="34">
        <v>194073335</v>
      </c>
      <c r="E910" s="35">
        <v>138620</v>
      </c>
      <c r="F910" s="13">
        <v>194211955</v>
      </c>
    </row>
    <row r="911" spans="1:6" ht="12.75">
      <c r="A911" t="s">
        <v>2287</v>
      </c>
      <c r="B911" s="37" t="s">
        <v>2605</v>
      </c>
      <c r="C911" s="38" t="s">
        <v>3426</v>
      </c>
      <c r="D911" s="34">
        <v>337887244</v>
      </c>
      <c r="E911" s="35">
        <v>-24992398</v>
      </c>
      <c r="F911" s="13">
        <v>312894846</v>
      </c>
    </row>
    <row r="912" spans="1:6" ht="12.75">
      <c r="A912" t="s">
        <v>2288</v>
      </c>
      <c r="B912" s="37" t="s">
        <v>2605</v>
      </c>
      <c r="C912" s="38" t="s">
        <v>3427</v>
      </c>
      <c r="D912" s="34">
        <v>201691128</v>
      </c>
      <c r="E912" s="35">
        <v>-9181055</v>
      </c>
      <c r="F912" s="13">
        <v>192510073</v>
      </c>
    </row>
    <row r="913" spans="1:6" ht="12.75">
      <c r="A913" t="s">
        <v>2289</v>
      </c>
      <c r="B913" s="37" t="s">
        <v>2605</v>
      </c>
      <c r="C913" s="38" t="s">
        <v>3428</v>
      </c>
      <c r="D913" s="34">
        <v>587909352</v>
      </c>
      <c r="E913" s="35">
        <v>-8122148</v>
      </c>
      <c r="F913" s="13">
        <v>579787204</v>
      </c>
    </row>
    <row r="914" spans="1:6" ht="12.75">
      <c r="A914" t="s">
        <v>2290</v>
      </c>
      <c r="B914" s="37" t="s">
        <v>2605</v>
      </c>
      <c r="C914" s="38" t="s">
        <v>3429</v>
      </c>
      <c r="D914" s="34">
        <v>388203659</v>
      </c>
      <c r="E914" s="35">
        <v>-16195959</v>
      </c>
      <c r="F914" s="13">
        <v>372007700</v>
      </c>
    </row>
    <row r="915" spans="1:6" ht="12.75">
      <c r="A915" t="s">
        <v>2291</v>
      </c>
      <c r="B915" s="37" t="s">
        <v>2605</v>
      </c>
      <c r="C915" s="38" t="s">
        <v>910</v>
      </c>
      <c r="D915" s="34">
        <v>189057318</v>
      </c>
      <c r="E915" s="35">
        <v>13861989</v>
      </c>
      <c r="F915" s="13">
        <v>202919307</v>
      </c>
    </row>
    <row r="916" spans="1:6" ht="12.75">
      <c r="A916" t="s">
        <v>2293</v>
      </c>
      <c r="B916" s="37" t="s">
        <v>2605</v>
      </c>
      <c r="C916" s="38" t="s">
        <v>3430</v>
      </c>
      <c r="D916" s="34">
        <v>619927431</v>
      </c>
      <c r="E916" s="35">
        <v>-38642011</v>
      </c>
      <c r="F916" s="13">
        <v>581285420</v>
      </c>
    </row>
    <row r="917" spans="1:6" ht="12.75">
      <c r="A917" t="s">
        <v>2294</v>
      </c>
      <c r="B917" s="37" t="s">
        <v>2605</v>
      </c>
      <c r="C917" s="38" t="s">
        <v>3431</v>
      </c>
      <c r="D917" s="34">
        <v>842007653</v>
      </c>
      <c r="E917" s="35">
        <v>-65516685</v>
      </c>
      <c r="F917" s="13">
        <v>776490968</v>
      </c>
    </row>
    <row r="918" spans="1:6" ht="12.75">
      <c r="A918" t="s">
        <v>2295</v>
      </c>
      <c r="B918" s="37" t="s">
        <v>2605</v>
      </c>
      <c r="C918" s="38" t="s">
        <v>3432</v>
      </c>
      <c r="D918" s="34">
        <v>256775610</v>
      </c>
      <c r="E918" s="35">
        <v>-3603533</v>
      </c>
      <c r="F918" s="13">
        <v>253172077</v>
      </c>
    </row>
    <row r="919" spans="1:6" ht="12.75">
      <c r="A919" t="s">
        <v>2296</v>
      </c>
      <c r="B919" s="37" t="s">
        <v>2605</v>
      </c>
      <c r="C919" s="38" t="s">
        <v>3433</v>
      </c>
      <c r="D919" s="34">
        <v>403006598</v>
      </c>
      <c r="E919" s="35">
        <v>7295430</v>
      </c>
      <c r="F919" s="13">
        <v>410302028</v>
      </c>
    </row>
    <row r="920" spans="1:6" ht="12.75">
      <c r="A920" t="s">
        <v>2297</v>
      </c>
      <c r="B920" s="37" t="s">
        <v>2605</v>
      </c>
      <c r="C920" s="38" t="s">
        <v>2605</v>
      </c>
      <c r="D920" s="34">
        <v>436946702</v>
      </c>
      <c r="E920" s="35">
        <v>-29384427</v>
      </c>
      <c r="F920" s="13">
        <v>407562275</v>
      </c>
    </row>
    <row r="921" spans="1:6" ht="12.75">
      <c r="A921" t="s">
        <v>2298</v>
      </c>
      <c r="B921" s="37" t="s">
        <v>2605</v>
      </c>
      <c r="C921" s="38" t="s">
        <v>3434</v>
      </c>
      <c r="D921" s="34">
        <v>366131288</v>
      </c>
      <c r="E921" s="35">
        <v>-13224277</v>
      </c>
      <c r="F921" s="13">
        <v>352907011</v>
      </c>
    </row>
    <row r="922" spans="1:6" ht="12.75">
      <c r="A922" t="s">
        <v>2299</v>
      </c>
      <c r="B922" s="37" t="s">
        <v>2605</v>
      </c>
      <c r="C922" s="38" t="s">
        <v>3435</v>
      </c>
      <c r="D922" s="34">
        <v>297866753</v>
      </c>
      <c r="E922" s="35">
        <v>-5891578</v>
      </c>
      <c r="F922" s="13">
        <v>291975175</v>
      </c>
    </row>
    <row r="923" spans="1:6" ht="12.75">
      <c r="A923" t="s">
        <v>2301</v>
      </c>
      <c r="B923" s="37" t="s">
        <v>911</v>
      </c>
      <c r="C923" s="38" t="s">
        <v>3436</v>
      </c>
      <c r="D923" s="34">
        <v>43818292</v>
      </c>
      <c r="E923" s="35">
        <v>-69783</v>
      </c>
      <c r="F923" s="13">
        <v>43748509</v>
      </c>
    </row>
    <row r="924" spans="1:6" ht="12.75">
      <c r="A924" t="s">
        <v>2302</v>
      </c>
      <c r="B924" s="37" t="s">
        <v>911</v>
      </c>
      <c r="C924" s="38" t="s">
        <v>3437</v>
      </c>
      <c r="D924" s="34">
        <v>98951285</v>
      </c>
      <c r="E924" s="35">
        <v>367214</v>
      </c>
      <c r="F924" s="13">
        <v>99318499</v>
      </c>
    </row>
    <row r="925" spans="1:6" ht="12.75">
      <c r="A925" t="s">
        <v>2303</v>
      </c>
      <c r="B925" s="37" t="s">
        <v>911</v>
      </c>
      <c r="C925" s="38" t="s">
        <v>3438</v>
      </c>
      <c r="D925" s="34">
        <v>78143520</v>
      </c>
      <c r="E925" s="35">
        <v>-79730</v>
      </c>
      <c r="F925" s="13">
        <v>78063790</v>
      </c>
    </row>
    <row r="926" spans="1:6" ht="12.75">
      <c r="A926" t="s">
        <v>2304</v>
      </c>
      <c r="B926" s="37" t="s">
        <v>911</v>
      </c>
      <c r="C926" s="38" t="s">
        <v>3439</v>
      </c>
      <c r="D926" s="34">
        <v>107055761</v>
      </c>
      <c r="E926" s="35">
        <v>-194759</v>
      </c>
      <c r="F926" s="13">
        <v>106861002</v>
      </c>
    </row>
    <row r="927" spans="1:6" ht="12.75">
      <c r="A927" t="s">
        <v>2305</v>
      </c>
      <c r="B927" s="37" t="s">
        <v>911</v>
      </c>
      <c r="C927" s="38" t="s">
        <v>912</v>
      </c>
      <c r="D927" s="34">
        <v>120125670</v>
      </c>
      <c r="E927" s="35">
        <v>5095324</v>
      </c>
      <c r="F927" s="13">
        <v>125220994</v>
      </c>
    </row>
    <row r="928" spans="1:6" ht="12.75">
      <c r="A928" t="s">
        <v>2307</v>
      </c>
      <c r="B928" s="37" t="s">
        <v>911</v>
      </c>
      <c r="C928" s="38" t="s">
        <v>3440</v>
      </c>
      <c r="D928" s="34">
        <v>251405965</v>
      </c>
      <c r="E928" s="35">
        <v>19155465</v>
      </c>
      <c r="F928" s="13">
        <v>270561430</v>
      </c>
    </row>
    <row r="929" spans="1:6" ht="12.75">
      <c r="A929" t="s">
        <v>2308</v>
      </c>
      <c r="B929" s="37" t="s">
        <v>911</v>
      </c>
      <c r="C929" s="38" t="s">
        <v>3441</v>
      </c>
      <c r="D929" s="34">
        <v>162470574</v>
      </c>
      <c r="E929" s="35">
        <v>10631281</v>
      </c>
      <c r="F929" s="13">
        <v>173101855</v>
      </c>
    </row>
    <row r="930" spans="1:6" ht="12.75">
      <c r="A930" t="s">
        <v>2309</v>
      </c>
      <c r="B930" s="37" t="s">
        <v>911</v>
      </c>
      <c r="C930" s="38" t="s">
        <v>2310</v>
      </c>
      <c r="D930" s="34">
        <v>65614910</v>
      </c>
      <c r="E930" s="35">
        <v>-88801</v>
      </c>
      <c r="F930" s="13">
        <v>65526109</v>
      </c>
    </row>
    <row r="931" spans="1:6" ht="12.75">
      <c r="A931" t="s">
        <v>2311</v>
      </c>
      <c r="B931" s="37" t="s">
        <v>911</v>
      </c>
      <c r="C931" s="38" t="s">
        <v>3443</v>
      </c>
      <c r="D931" s="34">
        <v>61019173</v>
      </c>
      <c r="E931" s="35">
        <v>336756</v>
      </c>
      <c r="F931" s="13">
        <v>61355929</v>
      </c>
    </row>
    <row r="932" spans="1:6" ht="12.75">
      <c r="A932" t="s">
        <v>2312</v>
      </c>
      <c r="B932" s="37" t="s">
        <v>911</v>
      </c>
      <c r="C932" s="38" t="s">
        <v>3444</v>
      </c>
      <c r="D932" s="34">
        <v>587215263</v>
      </c>
      <c r="E932" s="35">
        <v>-1193630</v>
      </c>
      <c r="F932" s="13">
        <v>586021633</v>
      </c>
    </row>
    <row r="933" spans="1:6" ht="12.75">
      <c r="A933" t="s">
        <v>2313</v>
      </c>
      <c r="B933" s="37" t="s">
        <v>911</v>
      </c>
      <c r="C933" s="38" t="s">
        <v>3445</v>
      </c>
      <c r="D933" s="34">
        <v>95563387</v>
      </c>
      <c r="E933" s="35">
        <v>-178871</v>
      </c>
      <c r="F933" s="13">
        <v>95384516</v>
      </c>
    </row>
    <row r="934" spans="1:6" ht="12.75">
      <c r="A934" t="s">
        <v>2314</v>
      </c>
      <c r="B934" s="37" t="s">
        <v>911</v>
      </c>
      <c r="C934" s="38" t="s">
        <v>3446</v>
      </c>
      <c r="D934" s="34">
        <v>473860811</v>
      </c>
      <c r="E934" s="35">
        <v>2412313</v>
      </c>
      <c r="F934" s="13">
        <v>476273124</v>
      </c>
    </row>
    <row r="935" spans="1:6" ht="12.75">
      <c r="A935" t="s">
        <v>2315</v>
      </c>
      <c r="B935" s="37" t="s">
        <v>911</v>
      </c>
      <c r="C935" s="38" t="s">
        <v>3447</v>
      </c>
      <c r="D935" s="34">
        <v>102669149</v>
      </c>
      <c r="E935" s="35">
        <v>-197287</v>
      </c>
      <c r="F935" s="13">
        <v>102471862</v>
      </c>
    </row>
    <row r="936" spans="1:6" ht="12.75">
      <c r="A936" t="s">
        <v>2316</v>
      </c>
      <c r="B936" s="37" t="s">
        <v>911</v>
      </c>
      <c r="C936" s="38" t="s">
        <v>3448</v>
      </c>
      <c r="D936" s="34">
        <v>90704589</v>
      </c>
      <c r="E936" s="35">
        <v>28431905</v>
      </c>
      <c r="F936" s="13">
        <v>119136494</v>
      </c>
    </row>
    <row r="937" spans="1:6" ht="12.75">
      <c r="A937" t="s">
        <v>2317</v>
      </c>
      <c r="B937" s="37" t="s">
        <v>911</v>
      </c>
      <c r="C937" s="38" t="s">
        <v>3449</v>
      </c>
      <c r="D937" s="34">
        <v>503143430</v>
      </c>
      <c r="E937" s="35">
        <v>7675002</v>
      </c>
      <c r="F937" s="13">
        <v>510818432</v>
      </c>
    </row>
    <row r="938" spans="1:6" ht="12.75">
      <c r="A938" t="s">
        <v>2318</v>
      </c>
      <c r="B938" s="37" t="s">
        <v>911</v>
      </c>
      <c r="C938" s="38" t="s">
        <v>3450</v>
      </c>
      <c r="D938" s="34">
        <v>93739999</v>
      </c>
      <c r="E938" s="35">
        <v>-981914</v>
      </c>
      <c r="F938" s="13">
        <v>92758085</v>
      </c>
    </row>
    <row r="939" spans="1:6" ht="12.75">
      <c r="A939" t="s">
        <v>2319</v>
      </c>
      <c r="B939" s="37" t="s">
        <v>911</v>
      </c>
      <c r="C939" s="38" t="s">
        <v>3451</v>
      </c>
      <c r="D939" s="34">
        <v>180030993</v>
      </c>
      <c r="E939" s="35">
        <v>-321405</v>
      </c>
      <c r="F939" s="13">
        <v>179709588</v>
      </c>
    </row>
    <row r="940" spans="1:6" ht="12.75">
      <c r="A940" t="s">
        <v>2320</v>
      </c>
      <c r="B940" s="37" t="s">
        <v>911</v>
      </c>
      <c r="C940" s="38" t="s">
        <v>3452</v>
      </c>
      <c r="D940" s="34">
        <v>279733126</v>
      </c>
      <c r="E940" s="35">
        <v>697971</v>
      </c>
      <c r="F940" s="13">
        <v>280431097</v>
      </c>
    </row>
    <row r="941" spans="1:6" ht="12.75">
      <c r="A941" t="s">
        <v>2321</v>
      </c>
      <c r="B941" s="37" t="s">
        <v>911</v>
      </c>
      <c r="C941" s="38" t="s">
        <v>3453</v>
      </c>
      <c r="D941" s="34">
        <v>321449346</v>
      </c>
      <c r="E941" s="35">
        <v>3502333</v>
      </c>
      <c r="F941" s="13">
        <v>324951679</v>
      </c>
    </row>
    <row r="942" spans="1:6" ht="12.75">
      <c r="A942" t="s">
        <v>2322</v>
      </c>
      <c r="B942" s="37" t="s">
        <v>911</v>
      </c>
      <c r="C942" s="38" t="s">
        <v>3454</v>
      </c>
      <c r="D942" s="34">
        <v>69879157</v>
      </c>
      <c r="E942" s="35">
        <v>-129925</v>
      </c>
      <c r="F942" s="13">
        <v>69749232</v>
      </c>
    </row>
    <row r="943" spans="1:6" ht="12.75">
      <c r="A943" t="s">
        <v>2323</v>
      </c>
      <c r="B943" s="37" t="s">
        <v>911</v>
      </c>
      <c r="C943" s="38" t="s">
        <v>3455</v>
      </c>
      <c r="D943" s="34">
        <v>183375211</v>
      </c>
      <c r="E943" s="35">
        <v>-287008</v>
      </c>
      <c r="F943" s="13">
        <v>183088203</v>
      </c>
    </row>
    <row r="944" spans="1:6" ht="12.75">
      <c r="A944" t="s">
        <v>2324</v>
      </c>
      <c r="B944" s="37" t="s">
        <v>911</v>
      </c>
      <c r="C944" s="38" t="s">
        <v>3456</v>
      </c>
      <c r="D944" s="34">
        <v>125828904</v>
      </c>
      <c r="E944" s="35">
        <v>132355</v>
      </c>
      <c r="F944" s="13">
        <v>125961259</v>
      </c>
    </row>
    <row r="945" spans="1:6" ht="12.75">
      <c r="A945" t="s">
        <v>2325</v>
      </c>
      <c r="B945" s="37" t="s">
        <v>911</v>
      </c>
      <c r="C945" s="38" t="s">
        <v>3457</v>
      </c>
      <c r="D945" s="34">
        <v>146616339</v>
      </c>
      <c r="E945" s="35">
        <v>-234952</v>
      </c>
      <c r="F945" s="13">
        <v>146381387</v>
      </c>
    </row>
    <row r="946" spans="1:6" ht="12.75">
      <c r="A946" t="s">
        <v>2326</v>
      </c>
      <c r="B946" s="37" t="s">
        <v>911</v>
      </c>
      <c r="C946" s="38" t="s">
        <v>3458</v>
      </c>
      <c r="D946" s="34">
        <v>338643031</v>
      </c>
      <c r="E946" s="35">
        <v>-590693</v>
      </c>
      <c r="F946" s="13">
        <v>338052338</v>
      </c>
    </row>
    <row r="947" spans="1:6" ht="12.75">
      <c r="A947" t="s">
        <v>2327</v>
      </c>
      <c r="B947" s="37" t="s">
        <v>911</v>
      </c>
      <c r="C947" s="38" t="s">
        <v>3459</v>
      </c>
      <c r="D947" s="34">
        <v>270414984</v>
      </c>
      <c r="E947" s="35">
        <v>36529987</v>
      </c>
      <c r="F947" s="13">
        <v>306944971</v>
      </c>
    </row>
    <row r="948" spans="1:6" ht="12.75">
      <c r="A948" t="s">
        <v>2328</v>
      </c>
      <c r="B948" s="37" t="s">
        <v>911</v>
      </c>
      <c r="C948" s="38" t="s">
        <v>3460</v>
      </c>
      <c r="D948" s="34">
        <v>252113650</v>
      </c>
      <c r="E948" s="35">
        <v>1875563</v>
      </c>
      <c r="F948" s="13">
        <v>253989213</v>
      </c>
    </row>
    <row r="949" spans="1:6" ht="12.75">
      <c r="A949" t="s">
        <v>2329</v>
      </c>
      <c r="B949" s="37" t="s">
        <v>911</v>
      </c>
      <c r="C949" s="38" t="s">
        <v>3461</v>
      </c>
      <c r="D949" s="34">
        <v>53443259</v>
      </c>
      <c r="E949" s="35">
        <v>349610</v>
      </c>
      <c r="F949" s="13">
        <v>53792869</v>
      </c>
    </row>
    <row r="950" spans="1:6" ht="12.75">
      <c r="A950" t="s">
        <v>2330</v>
      </c>
      <c r="B950" s="37" t="s">
        <v>911</v>
      </c>
      <c r="C950" s="38" t="s">
        <v>3462</v>
      </c>
      <c r="D950" s="34">
        <v>218129865</v>
      </c>
      <c r="E950" s="35">
        <v>-402812</v>
      </c>
      <c r="F950" s="13">
        <v>217727053</v>
      </c>
    </row>
    <row r="951" spans="1:6" ht="12.75">
      <c r="A951" t="s">
        <v>2331</v>
      </c>
      <c r="B951" s="37" t="s">
        <v>911</v>
      </c>
      <c r="C951" s="38" t="s">
        <v>3463</v>
      </c>
      <c r="D951" s="34">
        <v>467938530</v>
      </c>
      <c r="E951" s="35">
        <v>8491593</v>
      </c>
      <c r="F951" s="13">
        <v>476430123</v>
      </c>
    </row>
    <row r="952" spans="1:6" ht="12.75">
      <c r="A952" t="s">
        <v>2332</v>
      </c>
      <c r="B952" s="37" t="s">
        <v>911</v>
      </c>
      <c r="C952" s="38" t="s">
        <v>3464</v>
      </c>
      <c r="D952" s="34">
        <v>94054066</v>
      </c>
      <c r="E952" s="35">
        <v>604508</v>
      </c>
      <c r="F952" s="13">
        <v>94658574</v>
      </c>
    </row>
    <row r="953" spans="1:6" ht="12.75">
      <c r="A953" t="s">
        <v>2333</v>
      </c>
      <c r="B953" s="37" t="s">
        <v>911</v>
      </c>
      <c r="C953" s="38" t="s">
        <v>3465</v>
      </c>
      <c r="D953" s="34">
        <v>50132942</v>
      </c>
      <c r="E953" s="35">
        <v>-94721</v>
      </c>
      <c r="F953" s="13">
        <v>50038221</v>
      </c>
    </row>
    <row r="954" spans="1:6" ht="12.75">
      <c r="A954" t="s">
        <v>2334</v>
      </c>
      <c r="B954" s="37" t="s">
        <v>911</v>
      </c>
      <c r="C954" s="38" t="s">
        <v>3466</v>
      </c>
      <c r="D954" s="34">
        <v>347741197</v>
      </c>
      <c r="E954" s="35">
        <v>-690338</v>
      </c>
      <c r="F954" s="13">
        <v>347050859</v>
      </c>
    </row>
    <row r="955" spans="1:6" ht="12.75">
      <c r="A955" t="s">
        <v>2335</v>
      </c>
      <c r="B955" s="37" t="s">
        <v>911</v>
      </c>
      <c r="C955" s="38" t="s">
        <v>3467</v>
      </c>
      <c r="D955" s="34">
        <v>80794144</v>
      </c>
      <c r="E955" s="35">
        <v>-153939</v>
      </c>
      <c r="F955" s="13">
        <v>80640205</v>
      </c>
    </row>
    <row r="956" spans="1:6" ht="12.75">
      <c r="A956" t="s">
        <v>2336</v>
      </c>
      <c r="B956" s="37" t="s">
        <v>911</v>
      </c>
      <c r="C956" s="38" t="s">
        <v>3468</v>
      </c>
      <c r="D956" s="34">
        <v>199321441</v>
      </c>
      <c r="E956" s="35">
        <v>-395757</v>
      </c>
      <c r="F956" s="13">
        <v>198925684</v>
      </c>
    </row>
    <row r="957" spans="1:6" ht="12.75">
      <c r="A957" t="s">
        <v>2337</v>
      </c>
      <c r="B957" s="37" t="s">
        <v>911</v>
      </c>
      <c r="C957" s="38" t="s">
        <v>3469</v>
      </c>
      <c r="D957" s="34">
        <v>328554664</v>
      </c>
      <c r="E957" s="35">
        <v>-563450</v>
      </c>
      <c r="F957" s="13">
        <v>327991214</v>
      </c>
    </row>
    <row r="958" spans="1:6" ht="12.75">
      <c r="A958" t="s">
        <v>2338</v>
      </c>
      <c r="B958" s="37" t="s">
        <v>911</v>
      </c>
      <c r="C958" s="38" t="s">
        <v>3470</v>
      </c>
      <c r="D958" s="34">
        <v>60108226</v>
      </c>
      <c r="E958" s="35">
        <v>-3528673</v>
      </c>
      <c r="F958" s="13">
        <v>56579553</v>
      </c>
    </row>
    <row r="959" spans="1:6" ht="12.75">
      <c r="A959" t="s">
        <v>2339</v>
      </c>
      <c r="B959" s="37" t="s">
        <v>911</v>
      </c>
      <c r="C959" s="38" t="s">
        <v>3471</v>
      </c>
      <c r="D959" s="34">
        <v>266080894</v>
      </c>
      <c r="E959" s="35">
        <v>232553</v>
      </c>
      <c r="F959" s="13">
        <v>266313447</v>
      </c>
    </row>
    <row r="960" spans="1:6" ht="12.75">
      <c r="A960" t="s">
        <v>2340</v>
      </c>
      <c r="B960" s="37" t="s">
        <v>911</v>
      </c>
      <c r="C960" s="38" t="s">
        <v>913</v>
      </c>
      <c r="D960" s="34">
        <v>114048077</v>
      </c>
      <c r="E960" s="35">
        <v>-59658</v>
      </c>
      <c r="F960" s="13">
        <v>113988419</v>
      </c>
    </row>
    <row r="961" spans="1:6" ht="12.75">
      <c r="A961" t="s">
        <v>2342</v>
      </c>
      <c r="B961" s="37" t="s">
        <v>911</v>
      </c>
      <c r="C961" s="38" t="s">
        <v>3472</v>
      </c>
      <c r="D961" s="34">
        <v>170295309</v>
      </c>
      <c r="E961" s="35">
        <v>371872</v>
      </c>
      <c r="F961" s="13">
        <v>170667181</v>
      </c>
    </row>
    <row r="962" spans="1:6" ht="12.75">
      <c r="A962" t="s">
        <v>2343</v>
      </c>
      <c r="B962" s="37" t="s">
        <v>911</v>
      </c>
      <c r="C962" s="38" t="s">
        <v>2702</v>
      </c>
      <c r="D962" s="34">
        <v>159704984</v>
      </c>
      <c r="E962" s="35">
        <v>-314483</v>
      </c>
      <c r="F962" s="13">
        <v>159390501</v>
      </c>
    </row>
    <row r="963" spans="1:6" ht="12.75">
      <c r="A963" t="s">
        <v>2344</v>
      </c>
      <c r="B963" s="37" t="s">
        <v>911</v>
      </c>
      <c r="C963" s="38" t="s">
        <v>3473</v>
      </c>
      <c r="D963" s="34">
        <v>74402170</v>
      </c>
      <c r="E963" s="35">
        <v>-61317</v>
      </c>
      <c r="F963" s="13">
        <v>74340853</v>
      </c>
    </row>
    <row r="964" spans="1:6" ht="12.75">
      <c r="A964" t="s">
        <v>2345</v>
      </c>
      <c r="B964" s="37" t="s">
        <v>911</v>
      </c>
      <c r="C964" s="38" t="s">
        <v>2984</v>
      </c>
      <c r="D964" s="34">
        <v>57676032</v>
      </c>
      <c r="E964" s="35">
        <v>-117174</v>
      </c>
      <c r="F964" s="13">
        <v>57558858</v>
      </c>
    </row>
    <row r="965" spans="1:6" ht="12.75">
      <c r="A965" t="s">
        <v>2346</v>
      </c>
      <c r="B965" s="37" t="s">
        <v>911</v>
      </c>
      <c r="C965" s="38" t="s">
        <v>914</v>
      </c>
      <c r="D965" s="34">
        <v>61126817</v>
      </c>
      <c r="E965" s="35">
        <v>-117488</v>
      </c>
      <c r="F965" s="13">
        <v>61009329</v>
      </c>
    </row>
    <row r="966" spans="1:6" ht="12.75">
      <c r="A966" t="s">
        <v>2347</v>
      </c>
      <c r="B966" s="37" t="s">
        <v>911</v>
      </c>
      <c r="C966" s="38" t="s">
        <v>3475</v>
      </c>
      <c r="D966" s="34">
        <v>132178524</v>
      </c>
      <c r="E966" s="35">
        <v>4093721</v>
      </c>
      <c r="F966" s="13">
        <v>136272245</v>
      </c>
    </row>
    <row r="967" spans="1:6" ht="12.75">
      <c r="A967" t="s">
        <v>2348</v>
      </c>
      <c r="B967" s="37" t="s">
        <v>911</v>
      </c>
      <c r="C967" s="38" t="s">
        <v>915</v>
      </c>
      <c r="D967" s="34">
        <v>98664690</v>
      </c>
      <c r="E967" s="35">
        <v>-161696</v>
      </c>
      <c r="F967" s="13">
        <v>98502994</v>
      </c>
    </row>
    <row r="968" spans="1:6" ht="12.75">
      <c r="A968" t="s">
        <v>2349</v>
      </c>
      <c r="B968" s="37" t="s">
        <v>911</v>
      </c>
      <c r="C968" s="38" t="s">
        <v>3477</v>
      </c>
      <c r="D968" s="34">
        <v>51725348</v>
      </c>
      <c r="E968" s="35">
        <v>-251387</v>
      </c>
      <c r="F968" s="13">
        <v>51473961</v>
      </c>
    </row>
    <row r="969" spans="1:6" ht="12.75">
      <c r="A969" t="s">
        <v>2351</v>
      </c>
      <c r="B969" s="37" t="s">
        <v>3478</v>
      </c>
      <c r="C969" s="38" t="s">
        <v>3479</v>
      </c>
      <c r="D969" s="34">
        <v>105811292</v>
      </c>
      <c r="E969" s="35">
        <v>-3941163</v>
      </c>
      <c r="F969" s="13">
        <v>101870129</v>
      </c>
    </row>
    <row r="970" spans="1:6" ht="12.75">
      <c r="A970" t="s">
        <v>2352</v>
      </c>
      <c r="B970" s="37" t="s">
        <v>3478</v>
      </c>
      <c r="C970" s="38" t="s">
        <v>3480</v>
      </c>
      <c r="D970" s="34">
        <v>117411396</v>
      </c>
      <c r="E970" s="35">
        <v>13265</v>
      </c>
      <c r="F970" s="13">
        <v>117424661</v>
      </c>
    </row>
    <row r="971" spans="1:6" ht="12.75">
      <c r="A971" t="s">
        <v>2353</v>
      </c>
      <c r="B971" s="37" t="s">
        <v>3478</v>
      </c>
      <c r="C971" s="38" t="s">
        <v>3481</v>
      </c>
      <c r="D971" s="34">
        <v>152754723</v>
      </c>
      <c r="E971" s="35">
        <v>2625145</v>
      </c>
      <c r="F971" s="13">
        <v>155379868</v>
      </c>
    </row>
    <row r="972" spans="1:6" ht="12.75">
      <c r="A972" t="s">
        <v>2354</v>
      </c>
      <c r="B972" s="37" t="s">
        <v>3478</v>
      </c>
      <c r="C972" s="38" t="s">
        <v>2631</v>
      </c>
      <c r="D972" s="34">
        <v>50042431</v>
      </c>
      <c r="E972" s="35">
        <v>-68374</v>
      </c>
      <c r="F972" s="13">
        <v>49974057</v>
      </c>
    </row>
    <row r="973" spans="1:6" ht="12.75">
      <c r="A973" t="s">
        <v>2355</v>
      </c>
      <c r="B973" s="37" t="s">
        <v>3478</v>
      </c>
      <c r="C973" s="38" t="s">
        <v>2561</v>
      </c>
      <c r="D973" s="34">
        <v>128777874</v>
      </c>
      <c r="E973" s="35">
        <v>-1700695</v>
      </c>
      <c r="F973" s="13">
        <v>127077179</v>
      </c>
    </row>
    <row r="974" spans="1:6" ht="12.75">
      <c r="A974" t="s">
        <v>2358</v>
      </c>
      <c r="B974" s="37" t="s">
        <v>3478</v>
      </c>
      <c r="C974" s="38" t="s">
        <v>3482</v>
      </c>
      <c r="D974" s="34">
        <v>151143262</v>
      </c>
      <c r="E974" s="35">
        <v>-2063204</v>
      </c>
      <c r="F974" s="13">
        <v>149080058</v>
      </c>
    </row>
    <row r="975" spans="1:6" ht="12.75">
      <c r="A975" t="s">
        <v>2359</v>
      </c>
      <c r="B975" s="37" t="s">
        <v>3478</v>
      </c>
      <c r="C975" s="38" t="s">
        <v>3483</v>
      </c>
      <c r="D975" s="34">
        <v>215771445</v>
      </c>
      <c r="E975" s="35">
        <v>-1626539</v>
      </c>
      <c r="F975" s="13">
        <v>214144906</v>
      </c>
    </row>
    <row r="976" spans="1:6" ht="12.75">
      <c r="A976" t="s">
        <v>2360</v>
      </c>
      <c r="B976" s="37" t="s">
        <v>3478</v>
      </c>
      <c r="C976" s="38" t="s">
        <v>2361</v>
      </c>
      <c r="D976" s="34">
        <v>102935233</v>
      </c>
      <c r="E976" s="35">
        <v>-279819</v>
      </c>
      <c r="F976" s="13">
        <v>102655414</v>
      </c>
    </row>
    <row r="977" spans="1:6" ht="12.75">
      <c r="A977" t="s">
        <v>2362</v>
      </c>
      <c r="B977" s="37" t="s">
        <v>3478</v>
      </c>
      <c r="C977" s="38" t="s">
        <v>2732</v>
      </c>
      <c r="D977" s="34">
        <v>363443127</v>
      </c>
      <c r="E977" s="35">
        <v>-7044517</v>
      </c>
      <c r="F977" s="13">
        <v>356398610</v>
      </c>
    </row>
    <row r="978" spans="1:6" ht="12.75">
      <c r="A978" t="s">
        <v>2364</v>
      </c>
      <c r="B978" s="37" t="s">
        <v>3478</v>
      </c>
      <c r="C978" s="38" t="s">
        <v>3484</v>
      </c>
      <c r="D978" s="34">
        <v>282785418</v>
      </c>
      <c r="E978" s="35">
        <v>12365423</v>
      </c>
      <c r="F978" s="13">
        <v>295150841</v>
      </c>
    </row>
    <row r="979" spans="1:6" ht="12.75">
      <c r="A979" t="s">
        <v>2365</v>
      </c>
      <c r="B979" s="37" t="s">
        <v>3478</v>
      </c>
      <c r="C979" s="38" t="s">
        <v>3485</v>
      </c>
      <c r="D979" s="34">
        <v>70005151</v>
      </c>
      <c r="E979" s="35">
        <v>-1568472</v>
      </c>
      <c r="F979" s="13">
        <v>68436679</v>
      </c>
    </row>
    <row r="980" spans="1:6" ht="12.75">
      <c r="A980" t="s">
        <v>2366</v>
      </c>
      <c r="B980" s="37" t="s">
        <v>3478</v>
      </c>
      <c r="C980" s="38" t="s">
        <v>3486</v>
      </c>
      <c r="D980" s="34">
        <v>73019216</v>
      </c>
      <c r="E980" s="35">
        <v>-567535</v>
      </c>
      <c r="F980" s="13">
        <v>72451681</v>
      </c>
    </row>
    <row r="981" spans="1:6" ht="12.75">
      <c r="A981" t="s">
        <v>2367</v>
      </c>
      <c r="B981" s="37" t="s">
        <v>3478</v>
      </c>
      <c r="C981" s="38" t="s">
        <v>3487</v>
      </c>
      <c r="D981" s="34">
        <v>315717085</v>
      </c>
      <c r="E981" s="35">
        <v>-501861</v>
      </c>
      <c r="F981" s="13">
        <v>315215224</v>
      </c>
    </row>
    <row r="982" spans="1:6" ht="12.75">
      <c r="A982" t="s">
        <v>2368</v>
      </c>
      <c r="B982" s="37" t="s">
        <v>3478</v>
      </c>
      <c r="C982" s="38" t="s">
        <v>3488</v>
      </c>
      <c r="D982" s="34">
        <v>109261931</v>
      </c>
      <c r="E982" s="35">
        <v>-205303</v>
      </c>
      <c r="F982" s="13">
        <v>109056628</v>
      </c>
    </row>
    <row r="983" spans="1:6" ht="12.75">
      <c r="A983" t="s">
        <v>2369</v>
      </c>
      <c r="B983" s="37" t="s">
        <v>3478</v>
      </c>
      <c r="C983" s="38" t="s">
        <v>3489</v>
      </c>
      <c r="D983" s="34">
        <v>352280248</v>
      </c>
      <c r="E983" s="35">
        <v>18870997</v>
      </c>
      <c r="F983" s="13">
        <v>371151245</v>
      </c>
    </row>
    <row r="984" spans="1:6" ht="12.75">
      <c r="A984" t="s">
        <v>2370</v>
      </c>
      <c r="B984" s="37" t="s">
        <v>3478</v>
      </c>
      <c r="C984" s="38" t="s">
        <v>3490</v>
      </c>
      <c r="D984" s="34">
        <v>118886963</v>
      </c>
      <c r="E984" s="35">
        <v>13297899</v>
      </c>
      <c r="F984" s="13">
        <v>132184862</v>
      </c>
    </row>
    <row r="985" spans="1:6" ht="12.75">
      <c r="A985" t="s">
        <v>2371</v>
      </c>
      <c r="B985" s="37" t="s">
        <v>3478</v>
      </c>
      <c r="C985" s="38" t="s">
        <v>3491</v>
      </c>
      <c r="D985" s="34">
        <v>162886596</v>
      </c>
      <c r="E985" s="35">
        <v>-310291</v>
      </c>
      <c r="F985" s="13">
        <v>162576305</v>
      </c>
    </row>
    <row r="986" spans="1:6" ht="12.75">
      <c r="A986" t="s">
        <v>2372</v>
      </c>
      <c r="B986" s="37" t="s">
        <v>3478</v>
      </c>
      <c r="C986" s="38" t="s">
        <v>3492</v>
      </c>
      <c r="D986" s="34">
        <v>486445308</v>
      </c>
      <c r="E986" s="35">
        <v>-24739053</v>
      </c>
      <c r="F986" s="13">
        <v>461706255</v>
      </c>
    </row>
    <row r="987" spans="1:6" ht="12.75">
      <c r="A987" t="s">
        <v>2373</v>
      </c>
      <c r="B987" s="37" t="s">
        <v>3478</v>
      </c>
      <c r="C987" s="38" t="s">
        <v>3493</v>
      </c>
      <c r="D987" s="34">
        <v>93083275</v>
      </c>
      <c r="E987" s="35">
        <v>476401</v>
      </c>
      <c r="F987" s="13">
        <v>93559676</v>
      </c>
    </row>
    <row r="988" spans="1:6" ht="12.75">
      <c r="A988" t="s">
        <v>2374</v>
      </c>
      <c r="B988" s="37" t="s">
        <v>3478</v>
      </c>
      <c r="C988" s="38" t="s">
        <v>2675</v>
      </c>
      <c r="D988" s="34">
        <v>211569856</v>
      </c>
      <c r="E988" s="35">
        <v>-308723</v>
      </c>
      <c r="F988" s="13">
        <v>211261133</v>
      </c>
    </row>
    <row r="989" spans="1:6" ht="12.75">
      <c r="A989" t="s">
        <v>2375</v>
      </c>
      <c r="B989" s="37" t="s">
        <v>3478</v>
      </c>
      <c r="C989" s="38" t="s">
        <v>2832</v>
      </c>
      <c r="D989" s="34">
        <v>125878460</v>
      </c>
      <c r="E989" s="35">
        <v>801498</v>
      </c>
      <c r="F989" s="13">
        <v>126679958</v>
      </c>
    </row>
    <row r="990" spans="1:6" ht="12.75">
      <c r="A990" t="s">
        <v>2376</v>
      </c>
      <c r="B990" s="37" t="s">
        <v>3478</v>
      </c>
      <c r="C990" s="38" t="s">
        <v>3494</v>
      </c>
      <c r="D990" s="34">
        <v>116063835</v>
      </c>
      <c r="E990" s="35">
        <v>2876850</v>
      </c>
      <c r="F990" s="13">
        <v>118940685</v>
      </c>
    </row>
    <row r="991" spans="1:6" ht="12.75">
      <c r="A991" t="s">
        <v>2378</v>
      </c>
      <c r="B991" s="37" t="s">
        <v>3478</v>
      </c>
      <c r="C991" s="38" t="s">
        <v>3495</v>
      </c>
      <c r="D991" s="34">
        <v>345107694</v>
      </c>
      <c r="E991" s="35">
        <v>-3993160</v>
      </c>
      <c r="F991" s="13">
        <v>341114534</v>
      </c>
    </row>
    <row r="992" spans="1:6" ht="12.75">
      <c r="A992" t="s">
        <v>2379</v>
      </c>
      <c r="B992" s="37" t="s">
        <v>3478</v>
      </c>
      <c r="C992" s="38" t="s">
        <v>3247</v>
      </c>
      <c r="D992" s="34">
        <v>127129393</v>
      </c>
      <c r="E992" s="35">
        <v>8593608</v>
      </c>
      <c r="F992" s="13">
        <v>135723001</v>
      </c>
    </row>
    <row r="993" spans="1:6" ht="12.75">
      <c r="A993" t="s">
        <v>2380</v>
      </c>
      <c r="B993" s="37" t="s">
        <v>3478</v>
      </c>
      <c r="C993" s="38" t="s">
        <v>3496</v>
      </c>
      <c r="D993" s="34">
        <v>129235525</v>
      </c>
      <c r="E993" s="35">
        <v>-239732</v>
      </c>
      <c r="F993" s="13">
        <v>128995793</v>
      </c>
    </row>
    <row r="994" spans="1:6" ht="12.75">
      <c r="A994" t="s">
        <v>2381</v>
      </c>
      <c r="B994" s="37" t="s">
        <v>3478</v>
      </c>
      <c r="C994" s="38" t="s">
        <v>3497</v>
      </c>
      <c r="D994" s="34">
        <v>257442987</v>
      </c>
      <c r="E994" s="35">
        <v>1578482</v>
      </c>
      <c r="F994" s="13">
        <v>259021469</v>
      </c>
    </row>
    <row r="995" spans="1:6" ht="12.75">
      <c r="A995" t="s">
        <v>2382</v>
      </c>
      <c r="B995" s="37" t="s">
        <v>3478</v>
      </c>
      <c r="C995" s="38" t="s">
        <v>3432</v>
      </c>
      <c r="D995" s="34">
        <v>101253095</v>
      </c>
      <c r="E995" s="35">
        <v>-144132</v>
      </c>
      <c r="F995" s="13">
        <v>101108963</v>
      </c>
    </row>
    <row r="996" spans="1:6" ht="12.75">
      <c r="A996" t="s">
        <v>2383</v>
      </c>
      <c r="B996" s="37" t="s">
        <v>3478</v>
      </c>
      <c r="C996" s="38" t="s">
        <v>3498</v>
      </c>
      <c r="D996" s="34">
        <v>300895569</v>
      </c>
      <c r="E996" s="35">
        <v>14439822</v>
      </c>
      <c r="F996" s="13">
        <v>315335391</v>
      </c>
    </row>
    <row r="997" spans="1:6" ht="12.75">
      <c r="A997" t="s">
        <v>2384</v>
      </c>
      <c r="B997" s="37" t="s">
        <v>3478</v>
      </c>
      <c r="C997" s="38" t="s">
        <v>3499</v>
      </c>
      <c r="D997" s="34">
        <v>137127013</v>
      </c>
      <c r="E997" s="35">
        <v>-8122348</v>
      </c>
      <c r="F997" s="13">
        <v>129004665</v>
      </c>
    </row>
    <row r="998" spans="1:6" ht="12.75">
      <c r="A998" t="s">
        <v>2385</v>
      </c>
      <c r="B998" s="37" t="s">
        <v>3478</v>
      </c>
      <c r="C998" s="38" t="s">
        <v>3500</v>
      </c>
      <c r="D998" s="34">
        <v>129733496</v>
      </c>
      <c r="E998" s="35">
        <v>-4468774</v>
      </c>
      <c r="F998" s="13">
        <v>125264722</v>
      </c>
    </row>
    <row r="999" spans="1:6" ht="12.75">
      <c r="A999" t="s">
        <v>2387</v>
      </c>
      <c r="B999" s="37" t="s">
        <v>3478</v>
      </c>
      <c r="C999" s="38" t="s">
        <v>3501</v>
      </c>
      <c r="D999" s="34">
        <v>66985248</v>
      </c>
      <c r="E999" s="35">
        <v>-75476</v>
      </c>
      <c r="F999" s="13">
        <v>66909772</v>
      </c>
    </row>
    <row r="1000" spans="1:6" ht="12.75">
      <c r="A1000" t="s">
        <v>2388</v>
      </c>
      <c r="B1000" s="37" t="s">
        <v>3478</v>
      </c>
      <c r="C1000" s="38" t="s">
        <v>3502</v>
      </c>
      <c r="D1000" s="34">
        <v>75462417</v>
      </c>
      <c r="E1000" s="35">
        <v>-1545904</v>
      </c>
      <c r="F1000" s="13">
        <v>73916513</v>
      </c>
    </row>
    <row r="1001" spans="1:6" ht="12.75">
      <c r="A1001" t="s">
        <v>2389</v>
      </c>
      <c r="B1001" s="37" t="s">
        <v>3478</v>
      </c>
      <c r="C1001" s="38" t="s">
        <v>3503</v>
      </c>
      <c r="D1001" s="34">
        <v>78181030</v>
      </c>
      <c r="E1001" s="35">
        <v>-151410</v>
      </c>
      <c r="F1001" s="13">
        <v>78029620</v>
      </c>
    </row>
    <row r="1002" spans="1:6" ht="12.75">
      <c r="A1002" t="s">
        <v>2390</v>
      </c>
      <c r="B1002" s="37" t="s">
        <v>3478</v>
      </c>
      <c r="C1002" s="38" t="s">
        <v>3504</v>
      </c>
      <c r="D1002" s="34">
        <v>117780727</v>
      </c>
      <c r="E1002" s="35">
        <v>3692496</v>
      </c>
      <c r="F1002" s="13">
        <v>121473223</v>
      </c>
    </row>
    <row r="1003" spans="1:6" ht="12.75">
      <c r="A1003" t="s">
        <v>2391</v>
      </c>
      <c r="B1003" s="37" t="s">
        <v>3478</v>
      </c>
      <c r="C1003" s="38" t="s">
        <v>3505</v>
      </c>
      <c r="D1003" s="34">
        <v>540692610</v>
      </c>
      <c r="E1003" s="35">
        <v>10714910</v>
      </c>
      <c r="F1003" s="13">
        <v>551407520</v>
      </c>
    </row>
    <row r="1004" spans="1:6" ht="12.75">
      <c r="A1004" t="s">
        <v>2392</v>
      </c>
      <c r="B1004" s="37" t="s">
        <v>3478</v>
      </c>
      <c r="C1004" s="38" t="s">
        <v>3506</v>
      </c>
      <c r="D1004" s="34">
        <v>254571476</v>
      </c>
      <c r="E1004" s="35">
        <v>-4140224</v>
      </c>
      <c r="F1004" s="13">
        <v>250431252</v>
      </c>
    </row>
    <row r="1005" spans="1:6" ht="12.75">
      <c r="A1005" t="s">
        <v>2393</v>
      </c>
      <c r="B1005" s="37" t="s">
        <v>3507</v>
      </c>
      <c r="C1005" s="38" t="s">
        <v>3507</v>
      </c>
      <c r="D1005" s="34">
        <v>637357538</v>
      </c>
      <c r="E1005" s="35">
        <v>7942146</v>
      </c>
      <c r="F1005" s="13">
        <v>645299684</v>
      </c>
    </row>
    <row r="1006" spans="1:6" ht="12.75">
      <c r="A1006" t="s">
        <v>2394</v>
      </c>
      <c r="B1006" s="37" t="s">
        <v>3507</v>
      </c>
      <c r="C1006" s="38" t="s">
        <v>3508</v>
      </c>
      <c r="D1006" s="34">
        <v>450883231</v>
      </c>
      <c r="E1006" s="35">
        <v>-9213663</v>
      </c>
      <c r="F1006" s="13">
        <v>441669568</v>
      </c>
    </row>
    <row r="1007" spans="1:6" ht="12.75">
      <c r="A1007" t="s">
        <v>2395</v>
      </c>
      <c r="B1007" s="37" t="s">
        <v>3507</v>
      </c>
      <c r="C1007" s="38" t="s">
        <v>3509</v>
      </c>
      <c r="D1007" s="34">
        <v>45882151</v>
      </c>
      <c r="E1007" s="35">
        <v>-1390362</v>
      </c>
      <c r="F1007" s="13">
        <v>44491789</v>
      </c>
    </row>
    <row r="1008" spans="1:6" ht="12.75">
      <c r="A1008" t="s">
        <v>2396</v>
      </c>
      <c r="B1008" s="37" t="s">
        <v>3507</v>
      </c>
      <c r="C1008" s="38" t="s">
        <v>3510</v>
      </c>
      <c r="D1008" s="34">
        <v>174430871</v>
      </c>
      <c r="E1008" s="35">
        <v>-3741546</v>
      </c>
      <c r="F1008" s="13">
        <v>170689325</v>
      </c>
    </row>
    <row r="1009" spans="1:6" ht="12.75">
      <c r="A1009" t="s">
        <v>2397</v>
      </c>
      <c r="B1009" s="37" t="s">
        <v>3507</v>
      </c>
      <c r="C1009" s="38" t="s">
        <v>3511</v>
      </c>
      <c r="D1009" s="34">
        <v>48753712</v>
      </c>
      <c r="E1009" s="35">
        <v>14894893</v>
      </c>
      <c r="F1009" s="13">
        <v>63648605</v>
      </c>
    </row>
    <row r="1010" spans="1:6" ht="12.75">
      <c r="A1010" t="s">
        <v>2398</v>
      </c>
      <c r="B1010" s="37" t="s">
        <v>3507</v>
      </c>
      <c r="C1010" s="38" t="s">
        <v>3512</v>
      </c>
      <c r="D1010" s="34">
        <v>451573688</v>
      </c>
      <c r="E1010" s="35">
        <v>-8284355</v>
      </c>
      <c r="F1010" s="13">
        <v>443289333</v>
      </c>
    </row>
    <row r="1011" spans="1:6" ht="12.75">
      <c r="A1011" t="s">
        <v>2399</v>
      </c>
      <c r="B1011" s="37" t="s">
        <v>3507</v>
      </c>
      <c r="C1011" s="38" t="s">
        <v>3513</v>
      </c>
      <c r="D1011" s="34">
        <v>616558350</v>
      </c>
      <c r="E1011" s="35">
        <v>-3346223</v>
      </c>
      <c r="F1011" s="13">
        <v>613212127</v>
      </c>
    </row>
    <row r="1012" spans="1:6" ht="12.75">
      <c r="A1012" t="s">
        <v>2400</v>
      </c>
      <c r="B1012" s="37" t="s">
        <v>3514</v>
      </c>
      <c r="C1012" s="38" t="s">
        <v>3515</v>
      </c>
      <c r="D1012" s="34">
        <v>899006084</v>
      </c>
      <c r="E1012" s="35">
        <v>118216957</v>
      </c>
      <c r="F1012" s="13">
        <v>1017223041</v>
      </c>
    </row>
    <row r="1013" spans="1:6" ht="12.75">
      <c r="A1013" t="s">
        <v>2401</v>
      </c>
      <c r="B1013" s="37" t="s">
        <v>3514</v>
      </c>
      <c r="C1013" s="38" t="s">
        <v>3516</v>
      </c>
      <c r="D1013" s="34">
        <v>294107087</v>
      </c>
      <c r="E1013" s="35">
        <v>3473860</v>
      </c>
      <c r="F1013" s="13">
        <v>297580947</v>
      </c>
    </row>
    <row r="1014" spans="1:6" ht="12.75">
      <c r="A1014" t="s">
        <v>2402</v>
      </c>
      <c r="B1014" s="37" t="s">
        <v>3514</v>
      </c>
      <c r="C1014" s="38" t="s">
        <v>3517</v>
      </c>
      <c r="D1014" s="34">
        <v>14390557</v>
      </c>
      <c r="E1014" s="35">
        <v>-25619</v>
      </c>
      <c r="F1014" s="13">
        <v>14364938</v>
      </c>
    </row>
    <row r="1015" spans="1:6" ht="12.75">
      <c r="A1015" t="s">
        <v>2403</v>
      </c>
      <c r="B1015" s="37" t="s">
        <v>3514</v>
      </c>
      <c r="C1015" s="38" t="s">
        <v>3518</v>
      </c>
      <c r="D1015" s="34">
        <v>146622567</v>
      </c>
      <c r="E1015" s="35">
        <v>32185838</v>
      </c>
      <c r="F1015" s="13">
        <v>178808405</v>
      </c>
    </row>
    <row r="1016" spans="1:6" ht="12.75">
      <c r="A1016" t="s">
        <v>2404</v>
      </c>
      <c r="B1016" s="37" t="s">
        <v>3514</v>
      </c>
      <c r="C1016" s="38" t="s">
        <v>3519</v>
      </c>
      <c r="D1016" s="34">
        <v>19938191</v>
      </c>
      <c r="E1016" s="35">
        <v>-41447</v>
      </c>
      <c r="F1016" s="13">
        <v>19896744</v>
      </c>
    </row>
    <row r="1017" spans="1:6" ht="12.75">
      <c r="A1017" t="s">
        <v>2405</v>
      </c>
      <c r="B1017" s="37" t="s">
        <v>3514</v>
      </c>
      <c r="C1017" s="38" t="s">
        <v>3520</v>
      </c>
      <c r="D1017" s="34">
        <v>128536763</v>
      </c>
      <c r="E1017" s="35">
        <v>-6846571</v>
      </c>
      <c r="F1017" s="13">
        <v>121690192</v>
      </c>
    </row>
    <row r="1018" spans="1:6" ht="12.75">
      <c r="A1018" t="s">
        <v>2406</v>
      </c>
      <c r="B1018" s="37" t="s">
        <v>3514</v>
      </c>
      <c r="C1018" s="38" t="s">
        <v>3521</v>
      </c>
      <c r="D1018" s="34">
        <v>130921098</v>
      </c>
      <c r="E1018" s="35">
        <v>-211682</v>
      </c>
      <c r="F1018" s="13">
        <v>130709416</v>
      </c>
    </row>
    <row r="1019" spans="1:6" ht="12.75">
      <c r="A1019" t="s">
        <v>2407</v>
      </c>
      <c r="B1019" s="37" t="s">
        <v>3514</v>
      </c>
      <c r="C1019" s="38" t="s">
        <v>3522</v>
      </c>
      <c r="D1019" s="34">
        <v>125685341</v>
      </c>
      <c r="E1019" s="35">
        <v>-508130</v>
      </c>
      <c r="F1019" s="13">
        <v>125177211</v>
      </c>
    </row>
    <row r="1020" spans="1:6" ht="12.75">
      <c r="A1020" t="s">
        <v>2408</v>
      </c>
      <c r="B1020" s="37" t="s">
        <v>3514</v>
      </c>
      <c r="C1020" s="38" t="s">
        <v>3523</v>
      </c>
      <c r="D1020" s="34">
        <v>123733152</v>
      </c>
      <c r="E1020" s="35">
        <v>-52884</v>
      </c>
      <c r="F1020" s="13">
        <v>123680268</v>
      </c>
    </row>
    <row r="1021" spans="1:6" ht="12.75">
      <c r="A1021" t="s">
        <v>2409</v>
      </c>
      <c r="B1021" s="37" t="s">
        <v>3514</v>
      </c>
      <c r="C1021" s="38" t="s">
        <v>3524</v>
      </c>
      <c r="D1021" s="34">
        <v>321803757</v>
      </c>
      <c r="E1021" s="35">
        <v>-2876566</v>
      </c>
      <c r="F1021" s="13">
        <v>318927191</v>
      </c>
    </row>
    <row r="1022" spans="1:6" ht="12.75">
      <c r="A1022" t="s">
        <v>2410</v>
      </c>
      <c r="B1022" s="37" t="s">
        <v>3514</v>
      </c>
      <c r="C1022" s="38" t="s">
        <v>3525</v>
      </c>
      <c r="D1022" s="34">
        <v>95007928</v>
      </c>
      <c r="E1022" s="35">
        <v>-193233</v>
      </c>
      <c r="F1022" s="13">
        <v>94814695</v>
      </c>
    </row>
    <row r="1023" spans="1:6" ht="12.75">
      <c r="A1023" t="s">
        <v>2411</v>
      </c>
      <c r="B1023" s="37" t="s">
        <v>3514</v>
      </c>
      <c r="C1023" s="38" t="s">
        <v>3526</v>
      </c>
      <c r="D1023" s="34">
        <v>14135308</v>
      </c>
      <c r="E1023" s="35">
        <v>-26708</v>
      </c>
      <c r="F1023" s="13">
        <v>14108600</v>
      </c>
    </row>
    <row r="1024" spans="1:6" ht="12.75">
      <c r="A1024" t="s">
        <v>2412</v>
      </c>
      <c r="B1024" s="37" t="s">
        <v>3514</v>
      </c>
      <c r="C1024" s="38" t="s">
        <v>2694</v>
      </c>
      <c r="D1024" s="34">
        <v>45646461</v>
      </c>
      <c r="E1024" s="35">
        <v>-110181</v>
      </c>
      <c r="F1024" s="13">
        <v>45536280</v>
      </c>
    </row>
    <row r="1025" spans="1:6" ht="12.75">
      <c r="A1025" t="s">
        <v>2413</v>
      </c>
      <c r="B1025" s="37" t="s">
        <v>3514</v>
      </c>
      <c r="C1025" s="38" t="s">
        <v>3527</v>
      </c>
      <c r="D1025" s="34">
        <v>23103281</v>
      </c>
      <c r="E1025" s="35">
        <v>853867</v>
      </c>
      <c r="F1025" s="13">
        <v>23957148</v>
      </c>
    </row>
    <row r="1026" spans="1:6" ht="12.75">
      <c r="A1026" t="s">
        <v>2414</v>
      </c>
      <c r="B1026" s="37" t="s">
        <v>3514</v>
      </c>
      <c r="C1026" s="38" t="s">
        <v>2415</v>
      </c>
      <c r="D1026" s="34">
        <v>74396596</v>
      </c>
      <c r="E1026" s="35">
        <v>28337</v>
      </c>
      <c r="F1026" s="13">
        <v>74424933</v>
      </c>
    </row>
    <row r="1027" spans="1:6" ht="12.75">
      <c r="A1027" t="s">
        <v>2416</v>
      </c>
      <c r="B1027" s="37" t="s">
        <v>3514</v>
      </c>
      <c r="C1027" s="38" t="s">
        <v>3528</v>
      </c>
      <c r="D1027" s="34">
        <v>119503138</v>
      </c>
      <c r="E1027" s="35">
        <v>7281717</v>
      </c>
      <c r="F1027" s="13">
        <v>126784855</v>
      </c>
    </row>
    <row r="1028" spans="1:6" ht="12.75">
      <c r="A1028" t="s">
        <v>2417</v>
      </c>
      <c r="B1028" s="37" t="s">
        <v>3514</v>
      </c>
      <c r="C1028" s="38" t="s">
        <v>3529</v>
      </c>
      <c r="D1028" s="34">
        <v>187435755</v>
      </c>
      <c r="E1028" s="35">
        <v>-341833</v>
      </c>
      <c r="F1028" s="13">
        <v>187093922</v>
      </c>
    </row>
    <row r="1029" spans="1:6" ht="12.75">
      <c r="A1029" t="s">
        <v>2418</v>
      </c>
      <c r="B1029" s="37" t="s">
        <v>3514</v>
      </c>
      <c r="C1029" s="38" t="s">
        <v>3530</v>
      </c>
      <c r="D1029" s="34">
        <v>131343688</v>
      </c>
      <c r="E1029" s="35">
        <v>11002502</v>
      </c>
      <c r="F1029" s="13">
        <v>142346190</v>
      </c>
    </row>
    <row r="1030" spans="1:6" ht="12.75">
      <c r="A1030" t="s">
        <v>2419</v>
      </c>
      <c r="B1030" s="37" t="s">
        <v>3514</v>
      </c>
      <c r="C1030" s="38" t="s">
        <v>2788</v>
      </c>
      <c r="D1030" s="34">
        <v>214003101</v>
      </c>
      <c r="E1030" s="35">
        <v>4777705</v>
      </c>
      <c r="F1030" s="13">
        <v>218780806</v>
      </c>
    </row>
    <row r="1031" spans="1:6" ht="12.75">
      <c r="A1031" t="s">
        <v>2420</v>
      </c>
      <c r="B1031" s="37" t="s">
        <v>3531</v>
      </c>
      <c r="C1031" s="38" t="s">
        <v>3532</v>
      </c>
      <c r="D1031" s="34">
        <v>647254955</v>
      </c>
      <c r="E1031" s="35">
        <v>91946603</v>
      </c>
      <c r="F1031" s="13">
        <v>739201558</v>
      </c>
    </row>
    <row r="1032" spans="1:6" ht="12.75">
      <c r="A1032" t="s">
        <v>2421</v>
      </c>
      <c r="B1032" s="37" t="s">
        <v>3531</v>
      </c>
      <c r="C1032" s="38" t="s">
        <v>3254</v>
      </c>
      <c r="D1032" s="34">
        <v>59166926</v>
      </c>
      <c r="E1032" s="35">
        <v>-15880637</v>
      </c>
      <c r="F1032" s="13">
        <v>43286289</v>
      </c>
    </row>
    <row r="1033" spans="1:6" ht="12.75">
      <c r="A1033" t="s">
        <v>2422</v>
      </c>
      <c r="B1033" s="37" t="s">
        <v>3531</v>
      </c>
      <c r="C1033" s="38" t="s">
        <v>3533</v>
      </c>
      <c r="D1033" s="34">
        <v>522179145</v>
      </c>
      <c r="E1033" s="35">
        <v>-72335028</v>
      </c>
      <c r="F1033" s="13">
        <v>449844117</v>
      </c>
    </row>
    <row r="1034" spans="1:6" ht="12.75">
      <c r="A1034" t="s">
        <v>2423</v>
      </c>
      <c r="B1034" s="37" t="s">
        <v>3531</v>
      </c>
      <c r="C1034" s="38" t="s">
        <v>3534</v>
      </c>
      <c r="D1034" s="34">
        <v>904681712</v>
      </c>
      <c r="E1034" s="35">
        <v>100175877</v>
      </c>
      <c r="F1034" s="13">
        <v>1004857589</v>
      </c>
    </row>
    <row r="1035" spans="1:6" ht="12.75">
      <c r="A1035" t="s">
        <v>2424</v>
      </c>
      <c r="B1035" s="37" t="s">
        <v>3531</v>
      </c>
      <c r="C1035" s="38" t="s">
        <v>3535</v>
      </c>
      <c r="D1035" s="34">
        <v>70370096</v>
      </c>
      <c r="E1035" s="35">
        <v>-166878431</v>
      </c>
      <c r="F1035" s="13">
        <v>0</v>
      </c>
    </row>
    <row r="1036" spans="1:6" ht="12.75">
      <c r="A1036" t="s">
        <v>2426</v>
      </c>
      <c r="B1036" s="37" t="s">
        <v>3531</v>
      </c>
      <c r="C1036" s="38" t="s">
        <v>3536</v>
      </c>
      <c r="D1036" s="34">
        <v>66140919</v>
      </c>
      <c r="E1036" s="35">
        <v>-283945238</v>
      </c>
      <c r="F1036" s="13">
        <v>0</v>
      </c>
    </row>
    <row r="1037" spans="1:6" ht="12.75">
      <c r="A1037" t="s">
        <v>2427</v>
      </c>
      <c r="B1037" s="37" t="s">
        <v>3531</v>
      </c>
      <c r="C1037" s="38" t="s">
        <v>3537</v>
      </c>
      <c r="D1037" s="34">
        <v>347805324</v>
      </c>
      <c r="E1037" s="35">
        <v>-126346009</v>
      </c>
      <c r="F1037" s="13">
        <v>221459315</v>
      </c>
    </row>
    <row r="1038" spans="1:6" ht="12.75">
      <c r="A1038" t="s">
        <v>2428</v>
      </c>
      <c r="B1038" s="37" t="s">
        <v>3531</v>
      </c>
      <c r="C1038" s="38" t="s">
        <v>3538</v>
      </c>
      <c r="D1038" s="34">
        <v>174930592</v>
      </c>
      <c r="E1038" s="35">
        <v>57540379</v>
      </c>
      <c r="F1038" s="13">
        <v>232470971</v>
      </c>
    </row>
    <row r="1039" spans="1:6" ht="12.75">
      <c r="A1039" t="s">
        <v>2429</v>
      </c>
      <c r="B1039" s="37" t="s">
        <v>3531</v>
      </c>
      <c r="C1039" s="38" t="s">
        <v>2699</v>
      </c>
      <c r="D1039" s="34">
        <v>74354499</v>
      </c>
      <c r="E1039" s="35">
        <v>10235427</v>
      </c>
      <c r="F1039" s="13">
        <v>84589926</v>
      </c>
    </row>
    <row r="1040" spans="1:6" ht="12.75">
      <c r="A1040" t="s">
        <v>2430</v>
      </c>
      <c r="B1040" s="37" t="s">
        <v>3531</v>
      </c>
      <c r="C1040" s="38" t="s">
        <v>3405</v>
      </c>
      <c r="D1040" s="34">
        <v>80654220</v>
      </c>
      <c r="E1040" s="35">
        <v>-193377644</v>
      </c>
      <c r="F1040" s="13">
        <v>0</v>
      </c>
    </row>
    <row r="1041" spans="1:6" ht="12.75">
      <c r="A1041" t="s">
        <v>2431</v>
      </c>
      <c r="B1041" s="37" t="s">
        <v>3531</v>
      </c>
      <c r="C1041" s="38" t="s">
        <v>3328</v>
      </c>
      <c r="D1041" s="34">
        <v>116557530</v>
      </c>
      <c r="E1041" s="35">
        <v>-4442907</v>
      </c>
      <c r="F1041" s="13">
        <v>112114623</v>
      </c>
    </row>
    <row r="1042" spans="1:6" ht="12.75">
      <c r="A1042" t="s">
        <v>2432</v>
      </c>
      <c r="B1042" s="37" t="s">
        <v>3531</v>
      </c>
      <c r="C1042" s="38" t="s">
        <v>916</v>
      </c>
      <c r="D1042" s="34">
        <v>529551169</v>
      </c>
      <c r="E1042" s="35">
        <v>-152906706</v>
      </c>
      <c r="F1042" s="13">
        <v>376644463</v>
      </c>
    </row>
    <row r="1043" spans="1:6" ht="12.75">
      <c r="A1043" t="s">
        <v>2433</v>
      </c>
      <c r="B1043" s="37" t="s">
        <v>3531</v>
      </c>
      <c r="C1043" s="38" t="s">
        <v>1059</v>
      </c>
      <c r="D1043" s="34">
        <v>287320324</v>
      </c>
      <c r="E1043" s="35">
        <v>-33173489</v>
      </c>
      <c r="F1043" s="13">
        <v>254146835</v>
      </c>
    </row>
    <row r="1044" spans="1:6" ht="12.75">
      <c r="A1044" t="s">
        <v>2434</v>
      </c>
      <c r="B1044" s="37" t="s">
        <v>2697</v>
      </c>
      <c r="C1044" s="38" t="s">
        <v>2540</v>
      </c>
      <c r="D1044" s="34">
        <v>387317704</v>
      </c>
      <c r="E1044" s="35">
        <v>-338733611</v>
      </c>
      <c r="F1044" s="13">
        <v>48584093</v>
      </c>
    </row>
    <row r="1045" spans="1:6" ht="12.75">
      <c r="A1045" t="s">
        <v>2435</v>
      </c>
      <c r="B1045" s="37" t="s">
        <v>2697</v>
      </c>
      <c r="C1045" s="38" t="s">
        <v>917</v>
      </c>
      <c r="D1045" s="34">
        <v>29504986</v>
      </c>
      <c r="E1045" s="35">
        <v>-71728</v>
      </c>
      <c r="F1045" s="13">
        <v>29433258</v>
      </c>
    </row>
    <row r="1046" spans="1:6" ht="12.75">
      <c r="A1046" t="s">
        <v>2436</v>
      </c>
      <c r="B1046" s="37" t="s">
        <v>3540</v>
      </c>
      <c r="C1046" s="38" t="s">
        <v>3541</v>
      </c>
      <c r="D1046" s="34">
        <v>448786154</v>
      </c>
      <c r="E1046" s="35">
        <v>-12527372</v>
      </c>
      <c r="F1046" s="13">
        <v>436258782</v>
      </c>
    </row>
    <row r="1047" spans="1:6" ht="12.75">
      <c r="A1047" t="s">
        <v>2437</v>
      </c>
      <c r="B1047" s="37" t="s">
        <v>3540</v>
      </c>
      <c r="C1047" s="38" t="s">
        <v>3542</v>
      </c>
      <c r="D1047" s="34">
        <v>130854740</v>
      </c>
      <c r="E1047" s="35">
        <v>9349615</v>
      </c>
      <c r="F1047" s="13">
        <v>140204355</v>
      </c>
    </row>
    <row r="1048" spans="1:6" ht="12.75">
      <c r="A1048" t="s">
        <v>2438</v>
      </c>
      <c r="B1048" s="37" t="s">
        <v>3543</v>
      </c>
      <c r="C1048" s="38" t="s">
        <v>3544</v>
      </c>
      <c r="D1048" s="34">
        <v>437956262</v>
      </c>
      <c r="E1048" s="35">
        <v>21223774</v>
      </c>
      <c r="F1048" s="13">
        <v>459180036</v>
      </c>
    </row>
    <row r="1049" spans="1:6" ht="12.75">
      <c r="A1049" t="s">
        <v>2440</v>
      </c>
      <c r="B1049" s="37" t="s">
        <v>3545</v>
      </c>
      <c r="C1049" s="38" t="s">
        <v>918</v>
      </c>
      <c r="D1049" s="34">
        <v>697604619</v>
      </c>
      <c r="E1049" s="35">
        <v>-10832912</v>
      </c>
      <c r="F1049" s="13">
        <v>686771707</v>
      </c>
    </row>
    <row r="1050" spans="1:6" ht="12.75">
      <c r="A1050" t="s">
        <v>2441</v>
      </c>
      <c r="B1050" s="37" t="s">
        <v>3545</v>
      </c>
      <c r="C1050" s="38" t="s">
        <v>2756</v>
      </c>
      <c r="D1050" s="34">
        <v>113001572</v>
      </c>
      <c r="E1050" s="35">
        <v>-230981</v>
      </c>
      <c r="F1050" s="13">
        <v>112770591</v>
      </c>
    </row>
    <row r="1051" spans="1:6" ht="12.75">
      <c r="A1051" t="s">
        <v>2442</v>
      </c>
      <c r="B1051" s="37" t="s">
        <v>3545</v>
      </c>
      <c r="C1051" s="38" t="s">
        <v>3547</v>
      </c>
      <c r="D1051" s="34">
        <v>129521720</v>
      </c>
      <c r="E1051" s="35">
        <v>309691</v>
      </c>
      <c r="F1051" s="13">
        <v>129831411</v>
      </c>
    </row>
    <row r="1052" spans="1:6" ht="12.75">
      <c r="A1052" t="s">
        <v>2443</v>
      </c>
      <c r="B1052" s="37" t="s">
        <v>3545</v>
      </c>
      <c r="C1052" s="38" t="s">
        <v>2836</v>
      </c>
      <c r="D1052" s="34">
        <v>88361055</v>
      </c>
      <c r="E1052" s="35">
        <v>-1419090</v>
      </c>
      <c r="F1052" s="13">
        <v>86941965</v>
      </c>
    </row>
    <row r="1053" spans="1:6" ht="12.75">
      <c r="A1053" t="s">
        <v>2444</v>
      </c>
      <c r="B1053" s="37" t="s">
        <v>3548</v>
      </c>
      <c r="C1053" s="38" t="s">
        <v>1224</v>
      </c>
      <c r="D1053" s="34">
        <v>406989658</v>
      </c>
      <c r="E1053" s="35">
        <v>-50067075</v>
      </c>
      <c r="F1053" s="13">
        <v>356922583</v>
      </c>
    </row>
    <row r="1054" spans="1:6" ht="12.75">
      <c r="A1054" t="s">
        <v>2445</v>
      </c>
      <c r="B1054" s="37" t="s">
        <v>3548</v>
      </c>
      <c r="C1054" s="38" t="s">
        <v>1226</v>
      </c>
      <c r="D1054" s="34">
        <v>38660171</v>
      </c>
      <c r="E1054" s="35">
        <v>-101748</v>
      </c>
      <c r="F1054" s="13">
        <v>38558423</v>
      </c>
    </row>
    <row r="1055" spans="1:6" ht="12.75">
      <c r="A1055" t="s">
        <v>2446</v>
      </c>
      <c r="B1055" s="37" t="s">
        <v>3548</v>
      </c>
      <c r="C1055" s="38" t="s">
        <v>1229</v>
      </c>
      <c r="D1055" s="34">
        <v>15002454</v>
      </c>
      <c r="E1055" s="35">
        <v>714546</v>
      </c>
      <c r="F1055" s="13">
        <v>15717000</v>
      </c>
    </row>
    <row r="1056" spans="1:6" ht="12.75">
      <c r="A1056" t="s">
        <v>2447</v>
      </c>
      <c r="B1056" s="37" t="s">
        <v>3549</v>
      </c>
      <c r="C1056" s="38" t="s">
        <v>919</v>
      </c>
      <c r="D1056" s="34">
        <v>183758285</v>
      </c>
      <c r="E1056" s="35">
        <v>-378678</v>
      </c>
      <c r="F1056" s="13">
        <v>183379607</v>
      </c>
    </row>
    <row r="1057" spans="1:6" ht="12.75">
      <c r="A1057" t="s">
        <v>2448</v>
      </c>
      <c r="B1057" s="37" t="s">
        <v>3549</v>
      </c>
      <c r="C1057" s="38" t="s">
        <v>3551</v>
      </c>
      <c r="D1057" s="34">
        <v>128586614</v>
      </c>
      <c r="E1057" s="35">
        <v>-283696</v>
      </c>
      <c r="F1057" s="13">
        <v>128302918</v>
      </c>
    </row>
    <row r="1058" spans="1:6" ht="12.75">
      <c r="A1058" t="s">
        <v>2449</v>
      </c>
      <c r="B1058" s="37" t="s">
        <v>3549</v>
      </c>
      <c r="C1058" s="38" t="s">
        <v>3552</v>
      </c>
      <c r="D1058" s="34">
        <v>59625139</v>
      </c>
      <c r="E1058" s="35">
        <v>-2604454</v>
      </c>
      <c r="F1058" s="13">
        <v>57020685</v>
      </c>
    </row>
    <row r="1059" spans="1:6" ht="12.75">
      <c r="A1059" t="s">
        <v>2450</v>
      </c>
      <c r="B1059" s="37" t="s">
        <v>3549</v>
      </c>
      <c r="C1059" s="38" t="s">
        <v>3553</v>
      </c>
      <c r="D1059" s="34">
        <v>543871025</v>
      </c>
      <c r="E1059" s="35">
        <v>4617403</v>
      </c>
      <c r="F1059" s="13">
        <v>548488428</v>
      </c>
    </row>
    <row r="1060" spans="1:6" ht="12.75">
      <c r="A1060" t="s">
        <v>920</v>
      </c>
      <c r="B1060" s="37" t="s">
        <v>3540</v>
      </c>
      <c r="C1060" s="140" t="s">
        <v>921</v>
      </c>
      <c r="D1060" s="34">
        <v>226896093</v>
      </c>
      <c r="E1060" s="35">
        <v>-41222206</v>
      </c>
      <c r="F1060" s="13">
        <v>185673887</v>
      </c>
    </row>
    <row r="1061" spans="1:6" ht="12.75">
      <c r="A1061" t="s">
        <v>922</v>
      </c>
      <c r="B1061" s="37" t="s">
        <v>3543</v>
      </c>
      <c r="C1061" s="38" t="s">
        <v>921</v>
      </c>
      <c r="D1061" s="34">
        <v>85911491</v>
      </c>
      <c r="E1061" s="35">
        <v>35039497</v>
      </c>
      <c r="F1061" s="13">
        <v>120950988</v>
      </c>
    </row>
    <row r="1062" spans="1:6" ht="13.5" thickBot="1">
      <c r="A1062" t="s">
        <v>923</v>
      </c>
      <c r="B1062" s="39" t="s">
        <v>3548</v>
      </c>
      <c r="C1062" s="40" t="s">
        <v>921</v>
      </c>
      <c r="D1062" s="41">
        <v>14938341</v>
      </c>
      <c r="E1062" s="42">
        <v>34737590</v>
      </c>
      <c r="F1062" s="24">
        <v>49675931</v>
      </c>
    </row>
    <row r="1063" ht="13.5" thickBot="1"/>
    <row r="1064" spans="2:6" ht="13.5" thickBot="1">
      <c r="B1064" s="43" t="s">
        <v>2534</v>
      </c>
      <c r="C1064" s="44"/>
      <c r="D1064" s="45">
        <v>193294142180</v>
      </c>
      <c r="E1064" s="46">
        <v>-2112052787</v>
      </c>
      <c r="F1064" s="47">
        <v>191639729966</v>
      </c>
    </row>
    <row r="1065" spans="2:6" ht="12.75">
      <c r="B1065" s="223" t="s">
        <v>924</v>
      </c>
      <c r="C1065" s="223"/>
      <c r="D1065" s="223"/>
      <c r="E1065" s="223"/>
      <c r="F1065" s="223"/>
    </row>
  </sheetData>
  <mergeCells count="8">
    <mergeCell ref="B1065:F1065"/>
    <mergeCell ref="D6:F6"/>
    <mergeCell ref="B1:F1"/>
    <mergeCell ref="B2:F2"/>
    <mergeCell ref="B3:F3"/>
    <mergeCell ref="B4:F4"/>
    <mergeCell ref="C6:C7"/>
    <mergeCell ref="B6:B7"/>
  </mergeCells>
  <printOptions horizontalCentered="1"/>
  <pageMargins left="0.3937007874015748" right="0.3937007874015748" top="0.984251968503937" bottom="0.3937007874015748" header="0" footer="0"/>
  <pageSetup fitToHeight="100" fitToWidth="1" horizontalDpi="600" verticalDpi="600" orientation="portrait" paperSize="21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CORPORACION ANDINA DE FOMENTO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Acero</dc:creator>
  <cp:keywords/>
  <dc:description/>
  <cp:lastModifiedBy>Fabio Acero</cp:lastModifiedBy>
  <cp:lastPrinted>2004-01-29T16:26:09Z</cp:lastPrinted>
  <dcterms:created xsi:type="dcterms:W3CDTF">2004-01-26T15:38:28Z</dcterms:created>
  <dcterms:modified xsi:type="dcterms:W3CDTF">2004-01-29T16:26:15Z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AdHocReviewCycle">
    <vt:i4>564330333</vt:i4>
  </property>
  <property fmtid="{D5CDD505-2E9C-101B-9397-08002B2CF9AE}" pid="4" name="_EmailSubje">
    <vt:lpwstr>ANEXOS Conpes 77</vt:lpwstr>
  </property>
  <property fmtid="{D5CDD505-2E9C-101B-9397-08002B2CF9AE}" pid="5" name="_AuthorEma">
    <vt:lpwstr>facero@dnp.gov.co</vt:lpwstr>
  </property>
  <property fmtid="{D5CDD505-2E9C-101B-9397-08002B2CF9AE}" pid="6" name="_AuthorEmailDisplayNa">
    <vt:lpwstr>Fabio Hernán Acero Bustos</vt:lpwstr>
  </property>
</Properties>
</file>